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270" windowWidth="15075" windowHeight="7950" firstSheet="1" activeTab="1"/>
  </bookViews>
  <sheets>
    <sheet name="foxz" sheetId="3" state="veryHidden" r:id="rId1"/>
    <sheet name="chỉ tiêu 2023" sheetId="2" r:id="rId2"/>
  </sheets>
  <calcPr calcId="144525"/>
</workbook>
</file>

<file path=xl/calcChain.xml><?xml version="1.0" encoding="utf-8"?>
<calcChain xmlns="http://schemas.openxmlformats.org/spreadsheetml/2006/main">
  <c r="F34" i="2" l="1"/>
  <c r="F23" i="2" l="1"/>
  <c r="F22" i="2"/>
  <c r="F15" i="2"/>
  <c r="F16" i="2"/>
  <c r="F14" i="2"/>
  <c r="F8" i="2"/>
  <c r="F9" i="2"/>
  <c r="F10" i="2"/>
  <c r="F11" i="2"/>
  <c r="F12" i="2"/>
  <c r="F7" i="2"/>
</calcChain>
</file>

<file path=xl/sharedStrings.xml><?xml version="1.0" encoding="utf-8"?>
<sst xmlns="http://schemas.openxmlformats.org/spreadsheetml/2006/main" count="100" uniqueCount="74">
  <si>
    <t>TT</t>
  </si>
  <si>
    <t>ĐVT</t>
  </si>
  <si>
    <t>Ghi chú</t>
  </si>
  <si>
    <t>I</t>
  </si>
  <si>
    <t>Về kinh tế</t>
  </si>
  <si>
    <t>%</t>
  </si>
  <si>
    <t>Thu nhập bình quân đầu người (giá thực tế)</t>
  </si>
  <si>
    <t>Tr.đồng</t>
  </si>
  <si>
    <t>ha</t>
  </si>
  <si>
    <t>tấn</t>
  </si>
  <si>
    <t>con</t>
  </si>
  <si>
    <t>II</t>
  </si>
  <si>
    <t>Văn hóa - Xã hội</t>
  </si>
  <si>
    <t>người</t>
  </si>
  <si>
    <t>III</t>
  </si>
  <si>
    <t>Quốc phòng - An ninh</t>
  </si>
  <si>
    <t>Xây dựng lực lượng DQ so với dân số</t>
  </si>
  <si>
    <t>quân</t>
  </si>
  <si>
    <t xml:space="preserve">Chỉ tiêu </t>
  </si>
  <si>
    <t xml:space="preserve">Tuyển quân </t>
  </si>
  <si>
    <t xml:space="preserve"> - Đàn trâu, bò (nền)</t>
  </si>
  <si>
    <t xml:space="preserve"> Thu ngân sách trên địa bàn</t>
  </si>
  <si>
    <r>
      <t xml:space="preserve"> - Tổng thu ngân sách, trong đó </t>
    </r>
    <r>
      <rPr>
        <i/>
        <sz val="11"/>
        <rFont val="Times New Roman"/>
        <family val="1"/>
      </rPr>
      <t/>
    </r>
  </si>
  <si>
    <t xml:space="preserve"> - Tổng chi ngân sách</t>
  </si>
  <si>
    <t>xã</t>
  </si>
  <si>
    <t>Triệu đồng</t>
  </si>
  <si>
    <t xml:space="preserve"> - Giải quyết việc làm</t>
  </si>
  <si>
    <t xml:space="preserve"> - Đưa lao động làm việc ở nước ngoài</t>
  </si>
  <si>
    <t xml:space="preserve"> - Sản lượng nuôi trồng và khai thác tự nhiên thủy sản</t>
  </si>
  <si>
    <t>Tỷ lệ điều tra các vụ trọng án</t>
  </si>
  <si>
    <t>Đạt chỉ tiêu tỉnh giao</t>
  </si>
  <si>
    <t xml:space="preserve"> - Diện tích sản xuất giảm giá thành </t>
  </si>
  <si>
    <t xml:space="preserve"> - Diện tích sản xuất lúa chất lượng cao</t>
  </si>
  <si>
    <t xml:space="preserve"> - Diện tích liên kết trong sản xuất</t>
  </si>
  <si>
    <t>Về việc làm</t>
  </si>
  <si>
    <t>Về Thu - Chi ngân sách</t>
  </si>
  <si>
    <t xml:space="preserve"> - Khóm văn minh đô thị</t>
  </si>
  <si>
    <t xml:space="preserve"> - Ấp văn hóa nông thôn mới</t>
  </si>
  <si>
    <t xml:space="preserve"> - Cơ quan, đơn vị văn hóa</t>
  </si>
  <si>
    <t>Về xây dựng đời sống văn hóa</t>
  </si>
  <si>
    <t xml:space="preserve"> - Gia đình văn hóa</t>
  </si>
  <si>
    <t xml:space="preserve"> - Xã văn hóa NTM và thị trấn văn minh đô thị</t>
  </si>
  <si>
    <t>XD các xã, thị trấn vững mạnh về QP-AN</t>
  </si>
  <si>
    <t>xã, ttr</t>
  </si>
  <si>
    <t xml:space="preserve">Xây dựng trường học đạt chuẩn Quốc gia </t>
  </si>
  <si>
    <t>trường</t>
  </si>
  <si>
    <t>HTX</t>
  </si>
  <si>
    <t>Sản xuất Nông nghiệp</t>
  </si>
  <si>
    <t xml:space="preserve"> - Hoa màu và cây CN ngắn ngày</t>
  </si>
  <si>
    <t xml:space="preserve">Xây dựng nông thôn mới </t>
  </si>
  <si>
    <t xml:space="preserve"> - Tỷ lệ lao động qua đào tạo</t>
  </si>
  <si>
    <t xml:space="preserve">   Trong đó, đào tạo nghề</t>
  </si>
  <si>
    <t>Tỷ lệ hộ dân sử dụng nước hợp vệ sinh</t>
  </si>
  <si>
    <t xml:space="preserve">Tỷ lệ thu gom rác thải </t>
  </si>
  <si>
    <t>Kế hoạch năm 2023</t>
  </si>
  <si>
    <t>Thông Bình, Tân Thành A</t>
  </si>
  <si>
    <t>Xây dựng Hợp tác xã</t>
  </si>
  <si>
    <t xml:space="preserve"> Tỷ lệ hộ nghèo giảm</t>
  </si>
  <si>
    <t>Phấn đấu có 01 Hợp
 tác xã được xếp loại tốt; tăng thêm 02 Hợp tác xã được xếp loại khá.</t>
  </si>
  <si>
    <t xml:space="preserve"> Tỷ lệ người dân tham gia BHYT</t>
  </si>
  <si>
    <t>Phấn đấu đạt 100%.</t>
  </si>
  <si>
    <t>Tỷ lệ (%)</t>
  </si>
  <si>
    <t>1,4</t>
  </si>
  <si>
    <t>Tân Thành A</t>
  </si>
  <si>
    <t>2.79</t>
  </si>
  <si>
    <t>2.72</t>
  </si>
  <si>
    <t xml:space="preserve">Kết quả thực hiện 9 tháng đầu năm 2023 </t>
  </si>
  <si>
    <t>Ước đến cuối năm 2023</t>
  </si>
  <si>
    <t>Đạt</t>
  </si>
  <si>
    <t>Vượt</t>
  </si>
  <si>
    <t>Thông Bình</t>
  </si>
  <si>
    <t>100</t>
  </si>
  <si>
    <t>88</t>
  </si>
  <si>
    <r>
      <t xml:space="preserve">BIỂU 
KẾT QUẢ THỰC HIỆN CHỈ TIÊU KINH TẾ - XÃ HỘI, QUỐC PHÒNG - AN NINH 9 THÁNG ĐẦU NĂM 2023
</t>
    </r>
    <r>
      <rPr>
        <i/>
        <sz val="12"/>
        <color rgb="FFFF0000"/>
        <rFont val="Times New Roman"/>
        <family val="1"/>
      </rPr>
      <t>(Kèm theo Báo cáo số:             /BC-UBND, ngày     tháng      năm 2023 của Ủy ban nhân dân huyện Tân Hồng)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</si>
</sst>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1">
    <numFmt numFmtId="6" formatCode="&quot;$&quot;#,##0_);[Red]\(&quot;$&quot;#,##0\)"/>
    <numFmt numFmtId="42" formatCode="_(&quot;$&quot;* #,##0_);_(&quot;$&quot;* \(#,##0\);_(&quot;$&quot;* &quot;-&quot;_);_(@_)"/>
    <numFmt numFmtId="43" formatCode="_(* #,##0.00_);_(* \(#,##0.00\);_(* &quot;-&quot;??_);_(@_)"/>
    <numFmt numFmtId="164" formatCode="0.000"/>
    <numFmt numFmtId="165" formatCode="0.0"/>
    <numFmt numFmtId="166" formatCode="#,##0.0"/>
    <numFmt numFmtId="167" formatCode="#,##0.000"/>
    <numFmt numFmtId="168" formatCode="_-* #,##0_-;\-* #,##0_-;_-* &quot;-&quot;_-;_-@_-"/>
    <numFmt numFmtId="169" formatCode="_-* #,##0.00_-;\-* #,##0.00_-;_-* &quot;-&quot;??_-;_-@_-"/>
    <numFmt numFmtId="170" formatCode="&quot;\&quot;#,##0;[Red]&quot;\&quot;\-#,##0"/>
    <numFmt numFmtId="171" formatCode="&quot;\&quot;#,##0.00;[Red]&quot;\&quot;\-#,##0.00"/>
    <numFmt numFmtId="172" formatCode="\$#,##0\ ;\(\$#,##0\)"/>
    <numFmt numFmtId="173" formatCode="&quot;\&quot;#,##0;[Red]&quot;\&quot;&quot;\&quot;\-#,##0"/>
    <numFmt numFmtId="174" formatCode="&quot;\&quot;#,##0.00;[Red]&quot;\&quot;&quot;\&quot;&quot;\&quot;&quot;\&quot;&quot;\&quot;&quot;\&quot;\-#,##0.00"/>
    <numFmt numFmtId="175" formatCode="0.0%"/>
    <numFmt numFmtId="176" formatCode="_-* #,##0_ñ_-;\-* #,##0_ñ_-;_-* &quot;-&quot;_ñ_-;_-@_-"/>
    <numFmt numFmtId="177" formatCode="_-* #,##0.00_ñ_-;\-* #,##0.00_ñ_-;_-* &quot;-&quot;??_ñ_-;_-@_-"/>
    <numFmt numFmtId="178" formatCode="&quot;$&quot;#,##0;[Red]\-&quot;$&quot;#,##0"/>
    <numFmt numFmtId="179" formatCode="&quot;$&quot;#,##0.00;[Red]\-&quot;$&quot;#,##0.00"/>
    <numFmt numFmtId="180" formatCode="&quot;$&quot;#,##0.00"/>
    <numFmt numFmtId="181" formatCode="_-* #,##0\ &quot;F&quot;_-;\-* #,##0\ &quot;F&quot;_-;_-* &quot;-&quot;\ &quot;F&quot;_-;_-@_-"/>
    <numFmt numFmtId="182" formatCode="_-* #,##0\ _F_-;\-* #,##0\ _F_-;_-* &quot;-&quot;\ _F_-;_-@_-"/>
    <numFmt numFmtId="183" formatCode="_-* #,##0.00\ &quot;F&quot;_-;\-* #,##0.00\ &quot;F&quot;_-;_-* &quot;-&quot;??\ &quot;F&quot;_-;_-@_-"/>
    <numFmt numFmtId="184" formatCode="#,##0.00;[Red]#,##0.00"/>
    <numFmt numFmtId="185" formatCode="_-&quot;$&quot;* #,##0_-;\-&quot;$&quot;* #,##0_-;_-&quot;$&quot;* &quot;-&quot;_-;_-@_-"/>
    <numFmt numFmtId="186" formatCode="_-&quot;$&quot;* #,##0.00_-;\-&quot;$&quot;* #,##0.00_-;_-&quot;$&quot;* &quot;-&quot;??_-;_-@_-"/>
    <numFmt numFmtId="187" formatCode="0\ \ \ \ "/>
    <numFmt numFmtId="188" formatCode="_ * #,##0_ ;_ * \-#,##0_ ;_ * &quot;-&quot;_ ;_ @_ "/>
    <numFmt numFmtId="189" formatCode="_ * #,##0.00_ ;_ * \-#,##0.00_ ;_ * &quot;-&quot;??_ ;_ @_ "/>
    <numFmt numFmtId="190" formatCode="#,##0\ &quot;FB&quot;;\-#,##0\ &quot;FB&quot;"/>
    <numFmt numFmtId="191" formatCode="_(* #,##0.00000000_);_(* \(#,##0.00000000\);_(* &quot;-&quot;??_);_(@_)"/>
    <numFmt numFmtId="192" formatCode="##,###,###,###,000"/>
    <numFmt numFmtId="193" formatCode="##,###,###,##0.00"/>
    <numFmt numFmtId="194" formatCode="_-* #,##0.0_-;\-* #,##0.0_-;_-* &quot;-&quot;??_-;_-@_-"/>
    <numFmt numFmtId="195" formatCode="_-* #,##0_-;\-* #,##0_-;_-* &quot;-&quot;??_-;_-@_-"/>
    <numFmt numFmtId="196" formatCode="#,##0\ &quot;FB&quot;;[Red]\-#,##0\ &quot;FB&quot;"/>
    <numFmt numFmtId="197" formatCode="#,##0.00\ &quot;FB&quot;;\-#,##0.00\ &quot;FB&quot;"/>
    <numFmt numFmtId="198" formatCode="#,##0.00\ &quot;FB&quot;;[Red]\-#,##0.00\ &quot;FB&quot;"/>
    <numFmt numFmtId="199" formatCode="_ * #,##0_ ;_ * \-#,##0_ ;_ * &quot;-&quot;??_ ;_ @_ "/>
    <numFmt numFmtId="200" formatCode="_(* #,##0.0000000_);_(* \(#,##0.0000000\);_(* &quot;-&quot;??_);_(@_)"/>
    <numFmt numFmtId="201" formatCode="_(* #,##0.0_);_(* \(#,##0.0\);_(* &quot;-&quot;??_);_(@_)"/>
  </numFmts>
  <fonts count="46">
    <font>
      <sz val="10"/>
      <color theme="1"/>
      <name val="Times New Roman"/>
      <family val="2"/>
    </font>
    <font>
      <sz val="10"/>
      <name val="Arial"/>
      <family val="2"/>
    </font>
    <font>
      <sz val="10"/>
      <name val="Times New Roman"/>
      <family val="1"/>
    </font>
    <font>
      <sz val="8"/>
      <name val="Arial"/>
      <family val="2"/>
    </font>
    <font>
      <sz val="10"/>
      <name val="VNI-Times"/>
    </font>
    <font>
      <sz val="10"/>
      <name val=".VnArial"/>
      <family val="2"/>
    </font>
    <font>
      <sz val="12"/>
      <name val="????"/>
      <charset val="136"/>
    </font>
    <font>
      <sz val="12"/>
      <name val="???"/>
      <family val="3"/>
    </font>
    <font>
      <sz val="10"/>
      <name val="???"/>
      <family val="3"/>
      <charset val="129"/>
    </font>
    <font>
      <sz val="10"/>
      <name val="Arial"/>
      <family val="2"/>
    </font>
    <font>
      <sz val="12"/>
      <name val="VNI-Times"/>
    </font>
    <font>
      <sz val="12"/>
      <name val="¹ÙÅÁÃ¼"/>
      <charset val="129"/>
    </font>
    <font>
      <sz val="12"/>
      <name val="¹UAAA¼"/>
      <family val="3"/>
      <charset val="129"/>
    </font>
    <font>
      <sz val="11"/>
      <name val="µ¸¿ò"/>
      <charset val="129"/>
    </font>
    <font>
      <b/>
      <sz val="10"/>
      <name val="Helv"/>
    </font>
    <font>
      <sz val="10"/>
      <name val="VNI-Aptima"/>
    </font>
    <font>
      <b/>
      <sz val="12"/>
      <name val="Helv"/>
    </font>
    <font>
      <b/>
      <sz val="12"/>
      <name val="Arial"/>
      <family val="2"/>
    </font>
    <font>
      <b/>
      <sz val="18"/>
      <name val="Arial"/>
      <family val="2"/>
    </font>
    <font>
      <sz val="10"/>
      <name val="MS Sans Serif"/>
      <family val="2"/>
    </font>
    <font>
      <b/>
      <sz val="11"/>
      <name val="Helv"/>
    </font>
    <font>
      <sz val="12"/>
      <name val="Arial"/>
      <family val="2"/>
    </font>
    <font>
      <b/>
      <sz val="12"/>
      <name val="VN-NTime"/>
    </font>
    <font>
      <sz val="11"/>
      <name val="Times New Roman"/>
      <family val="1"/>
    </font>
    <font>
      <u/>
      <sz val="9"/>
      <color indexed="12"/>
      <name val="VNI-Centur"/>
    </font>
    <font>
      <sz val="11"/>
      <name val="VNI-Times"/>
    </font>
    <font>
      <sz val="10"/>
      <color indexed="8"/>
      <name val="Arial"/>
      <family val="2"/>
    </font>
    <font>
      <sz val="10"/>
      <name val="VNI-Helve-Condense"/>
    </font>
    <font>
      <sz val="14"/>
      <name val="뼻뮝"/>
      <family val="3"/>
      <charset val="129"/>
    </font>
    <font>
      <sz val="12"/>
      <name val="바탕체"/>
      <family val="3"/>
    </font>
    <font>
      <sz val="12"/>
      <name val="뼻뮝"/>
      <family val="1"/>
      <charset val="129"/>
    </font>
    <font>
      <b/>
      <sz val="9"/>
      <name val="Arial"/>
      <family val="2"/>
    </font>
    <font>
      <sz val="12"/>
      <name val="新細明體"/>
      <charset val="136"/>
    </font>
    <font>
      <sz val="12"/>
      <name val="Courier"/>
      <family val="3"/>
    </font>
    <font>
      <sz val="12"/>
      <name val="바탕체"/>
      <family val="1"/>
      <charset val="129"/>
    </font>
    <font>
      <sz val="10"/>
      <name val="굴림체"/>
      <family val="3"/>
      <charset val="129"/>
    </font>
    <font>
      <sz val="10"/>
      <name val=" "/>
      <family val="1"/>
      <charset val="136"/>
    </font>
    <font>
      <sz val="12"/>
      <name val="Times New Roman"/>
      <family val="1"/>
    </font>
    <font>
      <b/>
      <sz val="12"/>
      <name val="Times New Roman"/>
      <family val="1"/>
    </font>
    <font>
      <b/>
      <sz val="11"/>
      <name val="Times New Roman"/>
      <family val="1"/>
    </font>
    <font>
      <i/>
      <sz val="11"/>
      <name val="Times New Roman"/>
      <family val="1"/>
    </font>
    <font>
      <i/>
      <sz val="12"/>
      <name val="Times New Roman"/>
      <family val="1"/>
    </font>
    <font>
      <sz val="10"/>
      <color theme="1"/>
      <name val="Times New Roman"/>
      <family val="2"/>
    </font>
    <font>
      <b/>
      <sz val="12"/>
      <color rgb="FFFF0000"/>
      <name val="Times New Roman"/>
      <family val="1"/>
    </font>
    <font>
      <i/>
      <sz val="12"/>
      <color rgb="FFFF0000"/>
      <name val="Times New Roman"/>
      <family val="1"/>
    </font>
    <font>
      <sz val="12"/>
      <color rgb="FFFF000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57">
    <xf numFmtId="0" fontId="0" fillId="0" borderId="0"/>
    <xf numFmtId="0" fontId="1" fillId="0" borderId="0"/>
    <xf numFmtId="185" fontId="10" fillId="0" borderId="0" applyFont="0" applyFill="0" applyBorder="0" applyAlignment="0" applyProtection="0"/>
    <xf numFmtId="181" fontId="4" fillId="0" borderId="0" applyFont="0" applyFill="0" applyBorder="0" applyAlignment="0" applyProtection="0"/>
    <xf numFmtId="182" fontId="4" fillId="0" borderId="0" applyFont="0" applyFill="0" applyBorder="0" applyAlignment="0" applyProtection="0"/>
    <xf numFmtId="194" fontId="1" fillId="0" borderId="0" applyFont="0" applyFill="0" applyBorder="0" applyAlignment="0" applyProtection="0"/>
    <xf numFmtId="189" fontId="5" fillId="0" borderId="0" applyFont="0" applyFill="0" applyBorder="0" applyAlignment="0" applyProtection="0"/>
    <xf numFmtId="188" fontId="5" fillId="0" borderId="0" applyFont="0" applyFill="0" applyBorder="0" applyAlignment="0" applyProtection="0"/>
    <xf numFmtId="168" fontId="6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8" fillId="0" borderId="0"/>
    <xf numFmtId="190" fontId="1" fillId="0" borderId="0" applyFont="0" applyFill="0" applyBorder="0" applyAlignment="0" applyProtection="0"/>
    <xf numFmtId="42" fontId="4" fillId="0" borderId="0" applyFont="0" applyFill="0" applyBorder="0" applyAlignment="0" applyProtection="0"/>
    <xf numFmtId="185" fontId="4" fillId="0" borderId="0" applyFont="0" applyFill="0" applyBorder="0" applyAlignment="0" applyProtection="0"/>
    <xf numFmtId="185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4" fillId="0" borderId="0" applyFont="0" applyFill="0" applyBorder="0" applyAlignment="0" applyProtection="0"/>
    <xf numFmtId="197" fontId="1" fillId="0" borderId="0" applyFont="0" applyFill="0" applyBorder="0" applyAlignment="0" applyProtection="0"/>
    <xf numFmtId="177" fontId="4" fillId="0" borderId="0" applyFont="0" applyFill="0" applyBorder="0" applyAlignment="0" applyProtection="0"/>
    <xf numFmtId="168" fontId="10" fillId="0" borderId="0" applyFont="0" applyFill="0" applyBorder="0" applyAlignment="0" applyProtection="0"/>
    <xf numFmtId="185" fontId="4" fillId="0" borderId="0" applyFont="0" applyFill="0" applyBorder="0" applyAlignment="0" applyProtection="0"/>
    <xf numFmtId="190" fontId="1" fillId="0" borderId="0" applyFont="0" applyFill="0" applyBorder="0" applyAlignment="0" applyProtection="0"/>
    <xf numFmtId="42" fontId="4" fillId="0" borderId="0" applyFont="0" applyFill="0" applyBorder="0" applyAlignment="0" applyProtection="0"/>
    <xf numFmtId="181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197" fontId="1" fillId="0" borderId="0" applyFont="0" applyFill="0" applyBorder="0" applyAlignment="0" applyProtection="0"/>
    <xf numFmtId="177" fontId="4" fillId="0" borderId="0" applyFont="0" applyFill="0" applyBorder="0" applyAlignment="0" applyProtection="0"/>
    <xf numFmtId="169" fontId="10" fillId="0" borderId="0" applyFont="0" applyFill="0" applyBorder="0" applyAlignment="0" applyProtection="0"/>
    <xf numFmtId="168" fontId="4" fillId="0" borderId="0" applyFont="0" applyFill="0" applyBorder="0" applyAlignment="0" applyProtection="0"/>
    <xf numFmtId="196" fontId="1" fillId="0" borderId="0" applyFont="0" applyFill="0" applyBorder="0" applyAlignment="0" applyProtection="0"/>
    <xf numFmtId="176" fontId="4" fillId="0" borderId="0" applyFont="0" applyFill="0" applyBorder="0" applyAlignment="0" applyProtection="0"/>
    <xf numFmtId="190" fontId="1" fillId="0" borderId="0" applyFont="0" applyFill="0" applyBorder="0" applyAlignment="0" applyProtection="0"/>
    <xf numFmtId="42" fontId="4" fillId="0" borderId="0" applyFont="0" applyFill="0" applyBorder="0" applyAlignment="0" applyProtection="0"/>
    <xf numFmtId="181" fontId="4" fillId="0" borderId="0" applyFont="0" applyFill="0" applyBorder="0" applyAlignment="0" applyProtection="0"/>
    <xf numFmtId="168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8" fontId="4" fillId="0" borderId="0" applyFont="0" applyFill="0" applyBorder="0" applyAlignment="0" applyProtection="0"/>
    <xf numFmtId="196" fontId="1" fillId="0" borderId="0" applyFont="0" applyFill="0" applyBorder="0" applyAlignment="0" applyProtection="0"/>
    <xf numFmtId="176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197" fontId="1" fillId="0" borderId="0" applyFont="0" applyFill="0" applyBorder="0" applyAlignment="0" applyProtection="0"/>
    <xf numFmtId="177" fontId="4" fillId="0" borderId="0" applyFont="0" applyFill="0" applyBorder="0" applyAlignment="0" applyProtection="0"/>
    <xf numFmtId="168" fontId="10" fillId="0" borderId="0" applyFont="0" applyFill="0" applyBorder="0" applyAlignment="0" applyProtection="0"/>
    <xf numFmtId="185" fontId="10" fillId="0" borderId="0" applyFont="0" applyFill="0" applyBorder="0" applyAlignment="0" applyProtection="0"/>
    <xf numFmtId="181" fontId="4" fillId="0" borderId="0" applyFont="0" applyFill="0" applyBorder="0" applyAlignment="0" applyProtection="0"/>
    <xf numFmtId="168" fontId="10" fillId="0" borderId="0" applyFont="0" applyFill="0" applyBorder="0" applyAlignment="0" applyProtection="0"/>
    <xf numFmtId="168" fontId="4" fillId="0" borderId="0" applyFont="0" applyFill="0" applyBorder="0" applyAlignment="0" applyProtection="0"/>
    <xf numFmtId="196" fontId="1" fillId="0" borderId="0" applyFont="0" applyFill="0" applyBorder="0" applyAlignment="0" applyProtection="0"/>
    <xf numFmtId="176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197" fontId="1" fillId="0" borderId="0" applyFont="0" applyFill="0" applyBorder="0" applyAlignment="0" applyProtection="0"/>
    <xf numFmtId="177" fontId="4" fillId="0" borderId="0" applyFont="0" applyFill="0" applyBorder="0" applyAlignment="0" applyProtection="0"/>
    <xf numFmtId="185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9" fontId="11" fillId="0" borderId="0" applyFont="0" applyFill="0" applyBorder="0" applyAlignment="0" applyProtection="0"/>
    <xf numFmtId="192" fontId="10" fillId="0" borderId="0" applyFont="0" applyFill="0" applyBorder="0" applyAlignment="0" applyProtection="0"/>
    <xf numFmtId="0" fontId="12" fillId="0" borderId="0" applyFont="0" applyFill="0" applyBorder="0" applyAlignment="0" applyProtection="0"/>
    <xf numFmtId="200" fontId="10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2" fillId="0" borderId="0" applyFont="0" applyFill="0" applyBorder="0" applyAlignment="0" applyProtection="0"/>
    <xf numFmtId="191" fontId="10" fillId="0" borderId="0" applyFont="0" applyFill="0" applyBorder="0" applyAlignment="0" applyProtection="0"/>
    <xf numFmtId="193" fontId="10" fillId="0" borderId="0" applyFont="0" applyFill="0" applyBorder="0" applyAlignment="0" applyProtection="0"/>
    <xf numFmtId="0" fontId="12" fillId="0" borderId="0" applyFont="0" applyFill="0" applyBorder="0" applyAlignment="0" applyProtection="0"/>
    <xf numFmtId="188" fontId="1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2" fillId="0" borderId="0" applyFont="0" applyFill="0" applyBorder="0" applyAlignment="0" applyProtection="0"/>
    <xf numFmtId="189" fontId="11" fillId="0" borderId="0" applyFont="0" applyFill="0" applyBorder="0" applyAlignment="0" applyProtection="0"/>
    <xf numFmtId="185" fontId="10" fillId="0" borderId="0" applyFont="0" applyFill="0" applyBorder="0" applyAlignment="0" applyProtection="0"/>
    <xf numFmtId="0" fontId="12" fillId="0" borderId="0"/>
    <xf numFmtId="0" fontId="13" fillId="0" borderId="0"/>
    <xf numFmtId="0" fontId="12" fillId="0" borderId="0"/>
    <xf numFmtId="0" fontId="13" fillId="0" borderId="0"/>
    <xf numFmtId="0" fontId="1" fillId="0" borderId="0" applyFill="0" applyBorder="0" applyAlignment="0"/>
    <xf numFmtId="175" fontId="9" fillId="0" borderId="0" applyFill="0" applyBorder="0" applyAlignment="0"/>
    <xf numFmtId="180" fontId="9" fillId="0" borderId="0" applyFill="0" applyBorder="0" applyAlignment="0"/>
    <xf numFmtId="0" fontId="14" fillId="0" borderId="0"/>
    <xf numFmtId="183" fontId="4" fillId="0" borderId="0" applyFont="0" applyFill="0" applyBorder="0" applyAlignment="0" applyProtection="0"/>
    <xf numFmtId="1" fontId="15" fillId="0" borderId="1" applyBorder="0"/>
    <xf numFmtId="43" fontId="1" fillId="0" borderId="0" applyFont="0" applyFill="0" applyBorder="0" applyAlignment="0" applyProtection="0"/>
    <xf numFmtId="3" fontId="9" fillId="0" borderId="0" applyFont="0" applyFill="0" applyBorder="0" applyAlignment="0" applyProtection="0"/>
    <xf numFmtId="18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95" fontId="1" fillId="0" borderId="0" applyFont="0" applyFill="0" applyBorder="0" applyAlignment="0" applyProtection="0"/>
    <xf numFmtId="172" fontId="9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1" fillId="0" borderId="0" applyFill="0" applyBorder="0" applyAlignment="0"/>
    <xf numFmtId="2" fontId="9" fillId="0" borderId="0" applyFont="0" applyFill="0" applyBorder="0" applyAlignment="0" applyProtection="0"/>
    <xf numFmtId="38" fontId="3" fillId="2" borderId="0" applyNumberFormat="0" applyBorder="0" applyAlignment="0" applyProtection="0"/>
    <xf numFmtId="0" fontId="16" fillId="0" borderId="0">
      <alignment horizontal="left"/>
    </xf>
    <xf numFmtId="0" fontId="17" fillId="0" borderId="2" applyNumberFormat="0" applyAlignment="0" applyProtection="0">
      <alignment horizontal="left" vertical="center"/>
    </xf>
    <xf numFmtId="0" fontId="17" fillId="0" borderId="3">
      <alignment horizontal="left" vertical="center"/>
    </xf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176" fontId="4" fillId="0" borderId="0" applyFont="0" applyFill="0" applyBorder="0" applyAlignment="0" applyProtection="0"/>
    <xf numFmtId="10" fontId="3" fillId="3" borderId="4" applyNumberFormat="0" applyBorder="0" applyAlignment="0" applyProtection="0"/>
    <xf numFmtId="0" fontId="1" fillId="0" borderId="0" applyFill="0" applyBorder="0" applyAlignment="0"/>
    <xf numFmtId="38" fontId="19" fillId="0" borderId="0" applyFont="0" applyFill="0" applyBorder="0" applyAlignment="0" applyProtection="0"/>
    <xf numFmtId="40" fontId="19" fillId="0" borderId="0" applyFont="0" applyFill="0" applyBorder="0" applyAlignment="0" applyProtection="0"/>
    <xf numFmtId="38" fontId="19" fillId="0" borderId="0" applyFont="0" applyFill="0" applyBorder="0" applyAlignment="0" applyProtection="0"/>
    <xf numFmtId="40" fontId="19" fillId="0" borderId="0" applyFont="0" applyFill="0" applyBorder="0" applyAlignment="0" applyProtection="0"/>
    <xf numFmtId="0" fontId="20" fillId="0" borderId="5"/>
    <xf numFmtId="185" fontId="1" fillId="0" borderId="0" applyFont="0" applyFill="0" applyBorder="0" applyAlignment="0" applyProtection="0"/>
    <xf numFmtId="186" fontId="1" fillId="0" borderId="0" applyFont="0" applyFill="0" applyBorder="0" applyAlignment="0" applyProtection="0"/>
    <xf numFmtId="178" fontId="19" fillId="0" borderId="0" applyFont="0" applyFill="0" applyBorder="0" applyAlignment="0" applyProtection="0"/>
    <xf numFmtId="179" fontId="19" fillId="0" borderId="0" applyFont="0" applyFill="0" applyBorder="0" applyAlignment="0" applyProtection="0"/>
    <xf numFmtId="0" fontId="21" fillId="0" borderId="0" applyNumberFormat="0" applyFont="0" applyFill="0" applyAlignment="0"/>
    <xf numFmtId="0" fontId="22" fillId="0" borderId="4" applyNumberFormat="0" applyFont="0" applyFill="0" applyBorder="0" applyAlignment="0">
      <alignment horizontal="center"/>
    </xf>
    <xf numFmtId="0" fontId="23" fillId="0" borderId="0"/>
    <xf numFmtId="10" fontId="1" fillId="0" borderId="0" applyFont="0" applyFill="0" applyBorder="0" applyAlignment="0" applyProtection="0"/>
    <xf numFmtId="9" fontId="19" fillId="0" borderId="6" applyNumberFormat="0" applyBorder="0"/>
    <xf numFmtId="0" fontId="1" fillId="0" borderId="0" applyFill="0" applyBorder="0" applyAlignment="0"/>
    <xf numFmtId="176" fontId="4" fillId="0" borderId="0" applyFont="0" applyFill="0" applyBorder="0" applyAlignment="0" applyProtection="0"/>
    <xf numFmtId="0" fontId="24" fillId="0" borderId="0" applyNumberFormat="0" applyFill="0" applyBorder="0" applyAlignment="0" applyProtection="0">
      <alignment vertical="top"/>
      <protection locked="0"/>
    </xf>
    <xf numFmtId="185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181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96" fontId="1" fillId="0" borderId="0" applyFont="0" applyFill="0" applyBorder="0" applyAlignment="0" applyProtection="0"/>
    <xf numFmtId="176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96" fontId="1" fillId="0" borderId="0" applyFont="0" applyFill="0" applyBorder="0" applyAlignment="0" applyProtection="0"/>
    <xf numFmtId="176" fontId="4" fillId="0" borderId="0" applyFont="0" applyFill="0" applyBorder="0" applyAlignment="0" applyProtection="0"/>
    <xf numFmtId="185" fontId="4" fillId="0" borderId="0" applyFont="0" applyFill="0" applyBorder="0" applyAlignment="0" applyProtection="0"/>
    <xf numFmtId="190" fontId="1" fillId="0" borderId="0" applyFont="0" applyFill="0" applyBorder="0" applyAlignment="0" applyProtection="0"/>
    <xf numFmtId="0" fontId="20" fillId="0" borderId="0"/>
    <xf numFmtId="166" fontId="25" fillId="0" borderId="7">
      <alignment horizontal="right" vertical="center"/>
    </xf>
    <xf numFmtId="199" fontId="1" fillId="0" borderId="7">
      <alignment horizontal="right" vertical="center"/>
    </xf>
    <xf numFmtId="198" fontId="1" fillId="0" borderId="7">
      <alignment horizontal="right" vertical="center"/>
    </xf>
    <xf numFmtId="198" fontId="1" fillId="0" borderId="7">
      <alignment horizontal="right" vertical="center"/>
    </xf>
    <xf numFmtId="167" fontId="25" fillId="2" borderId="8" applyFont="0" applyFill="0" applyBorder="0"/>
    <xf numFmtId="49" fontId="26" fillId="0" borderId="0" applyFill="0" applyBorder="0" applyAlignment="0"/>
    <xf numFmtId="0" fontId="1" fillId="0" borderId="0" applyFill="0" applyBorder="0" applyAlignment="0"/>
    <xf numFmtId="164" fontId="25" fillId="0" borderId="7">
      <alignment horizontal="center"/>
    </xf>
    <xf numFmtId="0" fontId="9" fillId="0" borderId="9" applyNumberFormat="0" applyFont="0" applyFill="0" applyAlignment="0" applyProtection="0"/>
    <xf numFmtId="187" fontId="27" fillId="0" borderId="0"/>
    <xf numFmtId="190" fontId="25" fillId="0" borderId="4"/>
    <xf numFmtId="40" fontId="28" fillId="0" borderId="0" applyFont="0" applyFill="0" applyBorder="0" applyAlignment="0" applyProtection="0"/>
    <xf numFmtId="38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9" fontId="29" fillId="0" borderId="0" applyFont="0" applyFill="0" applyBorder="0" applyAlignment="0" applyProtection="0"/>
    <xf numFmtId="0" fontId="30" fillId="0" borderId="0"/>
    <xf numFmtId="0" fontId="31" fillId="0" borderId="0" applyProtection="0"/>
    <xf numFmtId="168" fontId="32" fillId="0" borderId="0" applyFont="0" applyFill="0" applyBorder="0" applyAlignment="0" applyProtection="0"/>
    <xf numFmtId="40" fontId="33" fillId="0" borderId="0" applyFont="0" applyFill="0" applyBorder="0" applyAlignment="0" applyProtection="0"/>
    <xf numFmtId="173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1" fontId="34" fillId="0" borderId="0" applyFont="0" applyFill="0" applyBorder="0" applyAlignment="0" applyProtection="0"/>
    <xf numFmtId="170" fontId="34" fillId="0" borderId="0" applyFont="0" applyFill="0" applyBorder="0" applyAlignment="0" applyProtection="0"/>
    <xf numFmtId="0" fontId="35" fillId="0" borderId="0"/>
    <xf numFmtId="185" fontId="32" fillId="0" borderId="0" applyFont="0" applyFill="0" applyBorder="0" applyAlignment="0" applyProtection="0"/>
    <xf numFmtId="6" fontId="33" fillId="0" borderId="0" applyFont="0" applyFill="0" applyBorder="0" applyAlignment="0" applyProtection="0"/>
    <xf numFmtId="186" fontId="32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37" fillId="0" borderId="0">
      <alignment vertical="center"/>
    </xf>
    <xf numFmtId="43" fontId="42" fillId="0" borderId="0" applyFont="0" applyFill="0" applyBorder="0" applyAlignment="0" applyProtection="0"/>
  </cellStyleXfs>
  <cellXfs count="66">
    <xf numFmtId="0" fontId="0" fillId="0" borderId="0" xfId="0"/>
    <xf numFmtId="166" fontId="37" fillId="0" borderId="4" xfId="1" applyNumberFormat="1" applyFont="1" applyBorder="1" applyAlignment="1">
      <alignment horizontal="center" vertical="center"/>
    </xf>
    <xf numFmtId="3" fontId="38" fillId="0" borderId="4" xfId="1" applyNumberFormat="1" applyFont="1" applyBorder="1" applyAlignment="1">
      <alignment horizontal="center" vertical="center"/>
    </xf>
    <xf numFmtId="4" fontId="38" fillId="0" borderId="4" xfId="1" applyNumberFormat="1" applyFont="1" applyBorder="1" applyAlignment="1">
      <alignment vertical="center"/>
    </xf>
    <xf numFmtId="1" fontId="38" fillId="0" borderId="4" xfId="1" applyNumberFormat="1" applyFont="1" applyBorder="1" applyAlignment="1">
      <alignment horizontal="center" vertical="center"/>
    </xf>
    <xf numFmtId="0" fontId="37" fillId="0" borderId="4" xfId="1" applyFont="1" applyBorder="1" applyAlignment="1">
      <alignment horizontal="center" vertical="center"/>
    </xf>
    <xf numFmtId="0" fontId="2" fillId="0" borderId="0" xfId="0" applyFont="1"/>
    <xf numFmtId="0" fontId="38" fillId="0" borderId="4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23" fillId="0" borderId="4" xfId="1" applyFont="1" applyBorder="1" applyAlignment="1">
      <alignment horizontal="center" vertical="center" wrapText="1"/>
    </xf>
    <xf numFmtId="0" fontId="2" fillId="0" borderId="0" xfId="0" applyFont="1" applyBorder="1"/>
    <xf numFmtId="0" fontId="38" fillId="0" borderId="0" xfId="1" applyFont="1" applyBorder="1" applyAlignment="1">
      <alignment vertical="center" wrapText="1"/>
    </xf>
    <xf numFmtId="3" fontId="37" fillId="0" borderId="4" xfId="1" applyNumberFormat="1" applyFont="1" applyBorder="1" applyAlignment="1">
      <alignment horizontal="center" vertical="center" wrapText="1"/>
    </xf>
    <xf numFmtId="0" fontId="38" fillId="0" borderId="4" xfId="1" applyFont="1" applyBorder="1" applyAlignment="1">
      <alignment horizontal="center" vertical="center"/>
    </xf>
    <xf numFmtId="0" fontId="37" fillId="0" borderId="4" xfId="1" applyFont="1" applyBorder="1" applyAlignment="1">
      <alignment horizontal="center" vertical="center" wrapText="1"/>
    </xf>
    <xf numFmtId="165" fontId="37" fillId="0" borderId="4" xfId="1" applyNumberFormat="1" applyFont="1" applyBorder="1" applyAlignment="1">
      <alignment horizontal="center" vertical="center" wrapText="1"/>
    </xf>
    <xf numFmtId="0" fontId="23" fillId="0" borderId="4" xfId="1" quotePrefix="1" applyFont="1" applyBorder="1" applyAlignment="1">
      <alignment vertical="center" wrapText="1"/>
    </xf>
    <xf numFmtId="3" fontId="37" fillId="0" borderId="4" xfId="1" applyNumberFormat="1" applyFont="1" applyBorder="1" applyAlignment="1">
      <alignment horizontal="center" vertical="center"/>
    </xf>
    <xf numFmtId="0" fontId="37" fillId="0" borderId="1" xfId="1" applyFont="1" applyBorder="1" applyAlignment="1">
      <alignment vertical="center" wrapText="1"/>
    </xf>
    <xf numFmtId="3" fontId="37" fillId="0" borderId="1" xfId="1" applyNumberFormat="1" applyFont="1" applyBorder="1" applyAlignment="1">
      <alignment vertical="center"/>
    </xf>
    <xf numFmtId="201" fontId="37" fillId="0" borderId="4" xfId="156" quotePrefix="1" applyNumberFormat="1" applyFont="1" applyBorder="1" applyAlignment="1">
      <alignment horizontal="center" vertical="center"/>
    </xf>
    <xf numFmtId="1" fontId="37" fillId="0" borderId="4" xfId="1" applyNumberFormat="1" applyFont="1" applyBorder="1" applyAlignment="1">
      <alignment horizontal="center" vertical="center" wrapText="1"/>
    </xf>
    <xf numFmtId="3" fontId="2" fillId="0" borderId="0" xfId="0" applyNumberFormat="1" applyFont="1"/>
    <xf numFmtId="0" fontId="37" fillId="0" borderId="4" xfId="1" applyNumberFormat="1" applyFont="1" applyBorder="1" applyAlignment="1">
      <alignment horizontal="center" vertical="center"/>
    </xf>
    <xf numFmtId="3" fontId="37" fillId="0" borderId="4" xfId="1" applyNumberFormat="1" applyFont="1" applyBorder="1" applyAlignment="1" applyProtection="1">
      <alignment horizontal="center" vertical="center"/>
      <protection locked="0"/>
    </xf>
    <xf numFmtId="0" fontId="2" fillId="0" borderId="0" xfId="0" applyFont="1" applyAlignment="1">
      <alignment horizontal="center" vertical="top"/>
    </xf>
    <xf numFmtId="0" fontId="37" fillId="0" borderId="4" xfId="1" applyFont="1" applyBorder="1" applyAlignment="1">
      <alignment horizontal="center" vertical="top" wrapText="1"/>
    </xf>
    <xf numFmtId="0" fontId="23" fillId="0" borderId="4" xfId="1" applyFont="1" applyBorder="1" applyAlignment="1">
      <alignment horizontal="left" vertical="center" wrapText="1"/>
    </xf>
    <xf numFmtId="0" fontId="37" fillId="0" borderId="4" xfId="0" applyFont="1" applyBorder="1" applyAlignment="1">
      <alignment horizontal="center" vertical="center" wrapText="1"/>
    </xf>
    <xf numFmtId="0" fontId="23" fillId="0" borderId="4" xfId="1" applyFont="1" applyBorder="1" applyAlignment="1">
      <alignment vertical="center" wrapText="1"/>
    </xf>
    <xf numFmtId="0" fontId="38" fillId="0" borderId="4" xfId="1" applyFont="1" applyBorder="1" applyAlignment="1">
      <alignment vertical="center" wrapText="1"/>
    </xf>
    <xf numFmtId="0" fontId="37" fillId="0" borderId="4" xfId="1" applyFont="1" applyBorder="1" applyAlignment="1">
      <alignment vertical="center" wrapText="1"/>
    </xf>
    <xf numFmtId="0" fontId="2" fillId="0" borderId="4" xfId="1" applyFont="1" applyBorder="1" applyAlignment="1">
      <alignment horizontal="left" vertical="center" wrapText="1"/>
    </xf>
    <xf numFmtId="0" fontId="23" fillId="0" borderId="1" xfId="1" applyFont="1" applyBorder="1" applyAlignment="1">
      <alignment vertical="center" wrapText="1"/>
    </xf>
    <xf numFmtId="0" fontId="39" fillId="0" borderId="4" xfId="1" applyFont="1" applyBorder="1" applyAlignment="1">
      <alignment vertical="center" wrapText="1"/>
    </xf>
    <xf numFmtId="0" fontId="38" fillId="0" borderId="4" xfId="1" applyFont="1" applyBorder="1" applyAlignment="1">
      <alignment horizontal="center"/>
    </xf>
    <xf numFmtId="0" fontId="23" fillId="0" borderId="4" xfId="1" applyFont="1" applyBorder="1" applyAlignment="1">
      <alignment wrapText="1"/>
    </xf>
    <xf numFmtId="0" fontId="37" fillId="0" borderId="4" xfId="1" applyFont="1" applyBorder="1" applyAlignment="1">
      <alignment horizontal="center"/>
    </xf>
    <xf numFmtId="4" fontId="37" fillId="0" borderId="4" xfId="1" applyNumberFormat="1" applyFont="1" applyBorder="1" applyAlignment="1">
      <alignment horizontal="center" vertical="center"/>
    </xf>
    <xf numFmtId="4" fontId="37" fillId="0" borderId="4" xfId="1" quotePrefix="1" applyNumberFormat="1" applyFont="1" applyBorder="1" applyAlignment="1">
      <alignment horizontal="center" vertical="center" wrapText="1"/>
    </xf>
    <xf numFmtId="43" fontId="37" fillId="0" borderId="4" xfId="156" quotePrefix="1" applyFont="1" applyBorder="1" applyAlignment="1">
      <alignment horizontal="center" vertical="center"/>
    </xf>
    <xf numFmtId="0" fontId="38" fillId="0" borderId="4" xfId="1" applyFont="1" applyBorder="1" applyAlignment="1">
      <alignment horizontal="center" vertical="center"/>
    </xf>
    <xf numFmtId="0" fontId="38" fillId="0" borderId="4" xfId="1" applyFont="1" applyBorder="1" applyAlignment="1">
      <alignment horizontal="center" vertical="center" wrapText="1"/>
    </xf>
    <xf numFmtId="3" fontId="37" fillId="0" borderId="4" xfId="1" applyNumberFormat="1" applyFont="1" applyBorder="1" applyAlignment="1">
      <alignment horizontal="center"/>
    </xf>
    <xf numFmtId="3" fontId="37" fillId="0" borderId="4" xfId="1" applyNumberFormat="1" applyFont="1" applyBorder="1" applyAlignment="1">
      <alignment horizontal="center" vertical="top" wrapText="1"/>
    </xf>
    <xf numFmtId="0" fontId="23" fillId="0" borderId="11" xfId="1" applyFont="1" applyBorder="1" applyAlignment="1">
      <alignment vertical="center" wrapText="1"/>
    </xf>
    <xf numFmtId="0" fontId="37" fillId="0" borderId="11" xfId="1" applyFont="1" applyBorder="1" applyAlignment="1">
      <alignment horizontal="center" vertical="center" wrapText="1"/>
    </xf>
    <xf numFmtId="0" fontId="37" fillId="0" borderId="0" xfId="0" applyFont="1" applyAlignment="1">
      <alignment horizontal="center" vertical="center" wrapText="1"/>
    </xf>
    <xf numFmtId="0" fontId="37" fillId="0" borderId="0" xfId="0" applyFont="1" applyAlignment="1">
      <alignment horizontal="center" vertical="center"/>
    </xf>
    <xf numFmtId="0" fontId="37" fillId="0" borderId="4" xfId="0" applyFont="1" applyBorder="1" applyAlignment="1">
      <alignment horizontal="center" vertical="center"/>
    </xf>
    <xf numFmtId="0" fontId="37" fillId="0" borderId="4" xfId="0" applyFont="1" applyBorder="1" applyAlignment="1">
      <alignment horizontal="center"/>
    </xf>
    <xf numFmtId="43" fontId="37" fillId="0" borderId="4" xfId="156" quotePrefix="1" applyFont="1" applyBorder="1" applyAlignment="1">
      <alignment horizontal="center" vertical="top"/>
    </xf>
    <xf numFmtId="3" fontId="43" fillId="0" borderId="4" xfId="1" applyNumberFormat="1" applyFont="1" applyBorder="1" applyAlignment="1">
      <alignment horizontal="center" vertical="center" wrapText="1"/>
    </xf>
    <xf numFmtId="0" fontId="38" fillId="0" borderId="11" xfId="1" applyFont="1" applyBorder="1" applyAlignment="1">
      <alignment horizontal="center" vertical="center"/>
    </xf>
    <xf numFmtId="0" fontId="38" fillId="0" borderId="12" xfId="1" applyFont="1" applyBorder="1" applyAlignment="1">
      <alignment horizontal="center" vertical="center"/>
    </xf>
    <xf numFmtId="0" fontId="38" fillId="0" borderId="1" xfId="1" applyFont="1" applyBorder="1" applyAlignment="1">
      <alignment horizontal="center" vertical="center"/>
    </xf>
    <xf numFmtId="0" fontId="38" fillId="0" borderId="4" xfId="1" applyFont="1" applyBorder="1" applyAlignment="1">
      <alignment horizontal="center" vertical="center"/>
    </xf>
    <xf numFmtId="0" fontId="43" fillId="0" borderId="10" xfId="1" applyFont="1" applyBorder="1" applyAlignment="1">
      <alignment horizontal="center" vertical="center" wrapText="1"/>
    </xf>
    <xf numFmtId="0" fontId="41" fillId="0" borderId="4" xfId="1" applyFont="1" applyBorder="1" applyAlignment="1">
      <alignment horizontal="center" vertical="center" wrapText="1"/>
    </xf>
    <xf numFmtId="0" fontId="38" fillId="0" borderId="1" xfId="1" applyFont="1" applyBorder="1" applyAlignment="1">
      <alignment horizontal="center" vertical="center" wrapText="1"/>
    </xf>
    <xf numFmtId="0" fontId="38" fillId="0" borderId="4" xfId="1" applyFont="1" applyBorder="1" applyAlignment="1">
      <alignment horizontal="center" vertical="center" wrapText="1"/>
    </xf>
    <xf numFmtId="4" fontId="38" fillId="0" borderId="1" xfId="1" applyNumberFormat="1" applyFont="1" applyBorder="1" applyAlignment="1">
      <alignment horizontal="center" vertical="center" wrapText="1"/>
    </xf>
    <xf numFmtId="4" fontId="38" fillId="0" borderId="4" xfId="1" applyNumberFormat="1" applyFont="1" applyBorder="1" applyAlignment="1">
      <alignment horizontal="center" vertical="center" wrapText="1"/>
    </xf>
    <xf numFmtId="4" fontId="38" fillId="0" borderId="11" xfId="1" applyNumberFormat="1" applyFont="1" applyBorder="1" applyAlignment="1">
      <alignment horizontal="center" vertical="center" wrapText="1"/>
    </xf>
    <xf numFmtId="166" fontId="45" fillId="0" borderId="4" xfId="1" applyNumberFormat="1" applyFont="1" applyBorder="1" applyAlignment="1">
      <alignment horizontal="center" vertical="center"/>
    </xf>
  </cellXfs>
  <cellStyles count="157">
    <cellStyle name="_x0001_" xfId="2"/>
    <cellStyle name="??" xfId="3"/>
    <cellStyle name="?? [0.00]_List-dwg" xfId="4"/>
    <cellStyle name="?? [0]" xfId="5"/>
    <cellStyle name="???? [0.00]_List-dwg" xfId="6"/>
    <cellStyle name="????_List-dwg" xfId="7"/>
    <cellStyle name="???[0]_Book1" xfId="8"/>
    <cellStyle name="???_95" xfId="9"/>
    <cellStyle name="??_(????)??????" xfId="10"/>
    <cellStyle name="_Book1" xfId="11"/>
    <cellStyle name="_Giai Doan 3 Hong Ngu" xfId="12"/>
    <cellStyle name="_KT (2)" xfId="13"/>
    <cellStyle name="_KT (2)_1" xfId="14"/>
    <cellStyle name="_KT (2)_2" xfId="15"/>
    <cellStyle name="_KT (2)_2_TG-TH" xfId="16"/>
    <cellStyle name="_KT (2)_2_TG-TH_Book1" xfId="17"/>
    <cellStyle name="_KT (2)_2_TG-TH_Giai Doan 3 Hong Ngu" xfId="18"/>
    <cellStyle name="_KT (2)_3" xfId="19"/>
    <cellStyle name="_KT (2)_3_TG-TH" xfId="20"/>
    <cellStyle name="_KT (2)_3_TG-TH_Book1" xfId="21"/>
    <cellStyle name="_KT (2)_3_TG-TH_Giai Doan 3 Hong Ngu" xfId="22"/>
    <cellStyle name="_KT (2)_3_TG-TH_PERSONAL" xfId="23"/>
    <cellStyle name="_KT (2)_4" xfId="24"/>
    <cellStyle name="_KT (2)_4_Book1" xfId="25"/>
    <cellStyle name="_KT (2)_4_Giai Doan 3 Hong Ngu" xfId="26"/>
    <cellStyle name="_KT (2)_4_TG-TH" xfId="27"/>
    <cellStyle name="_KT (2)_5" xfId="28"/>
    <cellStyle name="_KT (2)_5_Book1" xfId="29"/>
    <cellStyle name="_KT (2)_5_Giai Doan 3 Hong Ngu" xfId="30"/>
    <cellStyle name="_KT (2)_Book1" xfId="31"/>
    <cellStyle name="_KT (2)_Giai Doan 3 Hong Ngu" xfId="32"/>
    <cellStyle name="_KT (2)_PERSONAL" xfId="33"/>
    <cellStyle name="_KT (2)_TG-TH" xfId="34"/>
    <cellStyle name="_KT_TG" xfId="35"/>
    <cellStyle name="_KT_TG_1" xfId="36"/>
    <cellStyle name="_KT_TG_1_Book1" xfId="37"/>
    <cellStyle name="_KT_TG_1_Giai Doan 3 Hong Ngu" xfId="38"/>
    <cellStyle name="_KT_TG_2" xfId="39"/>
    <cellStyle name="_KT_TG_2_Book1" xfId="40"/>
    <cellStyle name="_KT_TG_2_Giai Doan 3 Hong Ngu" xfId="41"/>
    <cellStyle name="_KT_TG_3" xfId="42"/>
    <cellStyle name="_KT_TG_4" xfId="43"/>
    <cellStyle name="_PERSONAL" xfId="44"/>
    <cellStyle name="_TG-TH" xfId="45"/>
    <cellStyle name="_TG-TH_1" xfId="46"/>
    <cellStyle name="_TG-TH_1_Book1" xfId="47"/>
    <cellStyle name="_TG-TH_1_Giai Doan 3 Hong Ngu" xfId="48"/>
    <cellStyle name="_TG-TH_2" xfId="49"/>
    <cellStyle name="_TG-TH_2_Book1" xfId="50"/>
    <cellStyle name="_TG-TH_2_Giai Doan 3 Hong Ngu" xfId="51"/>
    <cellStyle name="_TG-TH_3" xfId="52"/>
    <cellStyle name="_TG-TH_4" xfId="53"/>
    <cellStyle name="¹éºÐÀ²_±âÅ¸" xfId="54"/>
    <cellStyle name="ÅëÈ­ [0]_±âÅ¸" xfId="55"/>
    <cellStyle name="AeE­ [0]_INQUIRY ¿µ¾÷AßAø " xfId="56"/>
    <cellStyle name="ÅëÈ­ [0]_L601CPT" xfId="57"/>
    <cellStyle name="ÅëÈ­_±âÅ¸" xfId="58"/>
    <cellStyle name="AeE­_INQUIRY ¿µ¾÷AßAø " xfId="59"/>
    <cellStyle name="ÅëÈ­_L601CPT" xfId="60"/>
    <cellStyle name="ÄÞ¸¶ [0]_±âÅ¸" xfId="61"/>
    <cellStyle name="AÞ¸¶ [0]_INQUIRY ¿?¾÷AßAø " xfId="62"/>
    <cellStyle name="ÄÞ¸¶ [0]_L601CPT" xfId="63"/>
    <cellStyle name="ÄÞ¸¶_±âÅ¸" xfId="64"/>
    <cellStyle name="AÞ¸¶_INQUIRY ¿?¾÷AßAø " xfId="65"/>
    <cellStyle name="ÄÞ¸¶_L601CPT" xfId="66"/>
    <cellStyle name="AutoFormat Options" xfId="67"/>
    <cellStyle name="C?AØ_¿?¾÷CoE² " xfId="68"/>
    <cellStyle name="Ç¥ÁØ_#2(M17)_1" xfId="69"/>
    <cellStyle name="C￥AØ_¿μ¾÷CoE² " xfId="70"/>
    <cellStyle name="Ç¥ÁØ_±¸¹Ì´ëÃ¥" xfId="71"/>
    <cellStyle name="Calc Currency (0)" xfId="72"/>
    <cellStyle name="Calc Percent (0)" xfId="73"/>
    <cellStyle name="Calc Percent (1)" xfId="74"/>
    <cellStyle name="category" xfId="75"/>
    <cellStyle name="Cerrency_Sheet2_XANGDAU" xfId="76"/>
    <cellStyle name="CHUONG" xfId="77"/>
    <cellStyle name="Comma" xfId="156" builtinId="3"/>
    <cellStyle name="Comma 2" xfId="78"/>
    <cellStyle name="Comma0" xfId="79"/>
    <cellStyle name="Curråncy [0]_FCST_RESULTS" xfId="80"/>
    <cellStyle name="Currency [0]ßmud plant bolted_RESULTS" xfId="81"/>
    <cellStyle name="Currency![0]_FCSt (2)" xfId="82"/>
    <cellStyle name="Currency0" xfId="83"/>
    <cellStyle name="Date" xfId="84"/>
    <cellStyle name="Enter Currency (0)" xfId="85"/>
    <cellStyle name="Fixed" xfId="86"/>
    <cellStyle name="Grey" xfId="87"/>
    <cellStyle name="HEADER" xfId="88"/>
    <cellStyle name="Header1" xfId="89"/>
    <cellStyle name="Header2" xfId="90"/>
    <cellStyle name="Heading 1 2" xfId="91"/>
    <cellStyle name="Heading 2 2" xfId="92"/>
    <cellStyle name="i·0" xfId="93"/>
    <cellStyle name="Input [yellow]" xfId="94"/>
    <cellStyle name="Link Currency (0)" xfId="95"/>
    <cellStyle name="Millares [0]_Well Timing" xfId="96"/>
    <cellStyle name="Millares_Well Timing" xfId="97"/>
    <cellStyle name="Milliers [0]_AR1194" xfId="98"/>
    <cellStyle name="Milliers_AR1194" xfId="99"/>
    <cellStyle name="Model" xfId="100"/>
    <cellStyle name="Moneda [0]_Well Timing" xfId="101"/>
    <cellStyle name="Moneda_Well Timing" xfId="102"/>
    <cellStyle name="Monétaire [0]_AR1194" xfId="103"/>
    <cellStyle name="Monétaire_AR1194" xfId="104"/>
    <cellStyle name="n" xfId="105"/>
    <cellStyle name="ÑONVÒ" xfId="106"/>
    <cellStyle name="Normal" xfId="0" builtinId="0"/>
    <cellStyle name="Normal - Style1" xfId="107"/>
    <cellStyle name="Normal 2" xfId="1"/>
    <cellStyle name="Percent [2]" xfId="108"/>
    <cellStyle name="PERCENTAGE" xfId="109"/>
    <cellStyle name="PrePop Currency (0)" xfId="110"/>
    <cellStyle name="S—_x0008_" xfId="111"/>
    <cellStyle name="Siêu nối kết_Book1" xfId="112"/>
    <cellStyle name="Style 1" xfId="113"/>
    <cellStyle name="Style 10" xfId="114"/>
    <cellStyle name="Style 11" xfId="115"/>
    <cellStyle name="Style 2" xfId="116"/>
    <cellStyle name="Style 3" xfId="117"/>
    <cellStyle name="Style 4" xfId="118"/>
    <cellStyle name="Style 5" xfId="119"/>
    <cellStyle name="Style 6" xfId="120"/>
    <cellStyle name="Style 7" xfId="121"/>
    <cellStyle name="Style 8" xfId="122"/>
    <cellStyle name="Style 9" xfId="123"/>
    <cellStyle name="subhead" xfId="124"/>
    <cellStyle name="T" xfId="125"/>
    <cellStyle name="T_Book1" xfId="126"/>
    <cellStyle name="T_dsnghecthanh" xfId="127"/>
    <cellStyle name="T_HC HTDL.Kenh Nhat" xfId="128"/>
    <cellStyle name="T_TK_HT" xfId="129"/>
    <cellStyle name="Text Indent A" xfId="130"/>
    <cellStyle name="Text Indent B" xfId="131"/>
    <cellStyle name="th" xfId="132"/>
    <cellStyle name="Total 2" xfId="133"/>
    <cellStyle name="viet" xfId="134"/>
    <cellStyle name="viet2" xfId="135"/>
    <cellStyle name=" [0.00]_ Att. 1- Cover" xfId="153"/>
    <cellStyle name="_ Att. 1- Cover" xfId="154"/>
    <cellStyle name="?_ Att. 1- Cover" xfId="155"/>
    <cellStyle name="똿뗦먛귟 [0.00]_PRODUCT DETAIL Q1" xfId="136"/>
    <cellStyle name="똿뗦먛귟_PRODUCT DETAIL Q1" xfId="137"/>
    <cellStyle name="믅됞 [0.00]_PRODUCT DETAIL Q1" xfId="138"/>
    <cellStyle name="믅됞_PRODUCT DETAIL Q1" xfId="139"/>
    <cellStyle name="백분율_95" xfId="140"/>
    <cellStyle name="뷭?_BOOKSHIP" xfId="141"/>
    <cellStyle name="콤마 [0]_1202" xfId="145"/>
    <cellStyle name="콤마_1202" xfId="146"/>
    <cellStyle name="통화 [0]_1202" xfId="147"/>
    <cellStyle name="통화_1202" xfId="148"/>
    <cellStyle name="표준_(정보부문)월별인원계획" xfId="149"/>
    <cellStyle name="一般_99Q3647-ALL-CAS2" xfId="142"/>
    <cellStyle name="千分位[0]_Book1" xfId="143"/>
    <cellStyle name="千分位_99Q3647-ALL-CAS2" xfId="144"/>
    <cellStyle name="貨幣 [0]_Book1" xfId="150"/>
    <cellStyle name="貨幣[0]_BRE" xfId="151"/>
    <cellStyle name="貨幣_Book1" xfId="15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41"/>
  <sheetViews>
    <sheetView tabSelected="1" topLeftCell="A16" zoomScale="80" zoomScaleNormal="80" workbookViewId="0">
      <selection activeCell="E33" sqref="E33"/>
    </sheetView>
  </sheetViews>
  <sheetFormatPr defaultColWidth="9.33203125" defaultRowHeight="12.75"/>
  <cols>
    <col min="1" max="1" width="9.33203125" style="6"/>
    <col min="2" max="2" width="59.33203125" style="6" customWidth="1"/>
    <col min="3" max="3" width="24.6640625" style="6" customWidth="1"/>
    <col min="4" max="4" width="31.6640625" style="6" customWidth="1"/>
    <col min="5" max="5" width="32.1640625" style="6" customWidth="1"/>
    <col min="6" max="6" width="22.1640625" style="6" customWidth="1"/>
    <col min="7" max="7" width="24.33203125" style="6" customWidth="1"/>
    <col min="8" max="8" width="34.5" style="9" customWidth="1"/>
    <col min="9" max="9" width="13.5" style="6" customWidth="1"/>
    <col min="10" max="10" width="16.83203125" style="6" customWidth="1"/>
    <col min="11" max="11" width="22.33203125" style="8" customWidth="1"/>
    <col min="12" max="16384" width="9.33203125" style="6"/>
  </cols>
  <sheetData>
    <row r="1" spans="1:11" ht="79.5" customHeight="1">
      <c r="A1" s="58" t="s">
        <v>73</v>
      </c>
      <c r="B1" s="58"/>
      <c r="C1" s="58"/>
      <c r="D1" s="58"/>
      <c r="E1" s="58"/>
      <c r="F1" s="58"/>
      <c r="G1" s="58"/>
      <c r="H1" s="58"/>
      <c r="I1" s="12"/>
      <c r="J1" s="12"/>
      <c r="K1" s="12"/>
    </row>
    <row r="2" spans="1:11" ht="12.75" customHeight="1">
      <c r="A2" s="60" t="s">
        <v>0</v>
      </c>
      <c r="B2" s="60" t="s">
        <v>18</v>
      </c>
      <c r="C2" s="60" t="s">
        <v>1</v>
      </c>
      <c r="D2" s="62" t="s">
        <v>54</v>
      </c>
      <c r="E2" s="64" t="s">
        <v>66</v>
      </c>
      <c r="F2" s="64" t="s">
        <v>61</v>
      </c>
      <c r="G2" s="64" t="s">
        <v>67</v>
      </c>
      <c r="H2" s="60" t="s">
        <v>2</v>
      </c>
      <c r="I2" s="11"/>
      <c r="J2" s="11"/>
      <c r="K2" s="11"/>
    </row>
    <row r="3" spans="1:11" ht="69" customHeight="1">
      <c r="A3" s="61"/>
      <c r="B3" s="61"/>
      <c r="C3" s="61"/>
      <c r="D3" s="63"/>
      <c r="E3" s="62"/>
      <c r="F3" s="62"/>
      <c r="G3" s="62"/>
      <c r="H3" s="61"/>
      <c r="I3" s="11"/>
      <c r="J3" s="11"/>
      <c r="K3" s="11"/>
    </row>
    <row r="4" spans="1:11" ht="15.75">
      <c r="A4" s="14" t="s">
        <v>3</v>
      </c>
      <c r="B4" s="31" t="s">
        <v>4</v>
      </c>
      <c r="C4" s="14"/>
      <c r="D4" s="3"/>
      <c r="E4" s="3"/>
      <c r="F4" s="3"/>
      <c r="G4" s="3"/>
      <c r="H4" s="5"/>
      <c r="K4" s="6"/>
    </row>
    <row r="5" spans="1:11" ht="15.75">
      <c r="A5" s="4">
        <v>1</v>
      </c>
      <c r="B5" s="33" t="s">
        <v>6</v>
      </c>
      <c r="C5" s="15" t="s">
        <v>7</v>
      </c>
      <c r="D5" s="16">
        <v>57.4</v>
      </c>
      <c r="E5" s="16"/>
      <c r="F5" s="16"/>
      <c r="G5" s="16">
        <v>57.4</v>
      </c>
      <c r="H5" s="5"/>
      <c r="K5" s="6"/>
    </row>
    <row r="6" spans="1:11" ht="15.75">
      <c r="A6" s="54">
        <v>2</v>
      </c>
      <c r="B6" s="28" t="s">
        <v>47</v>
      </c>
      <c r="C6" s="15"/>
      <c r="D6" s="22"/>
      <c r="E6" s="22"/>
      <c r="F6" s="22"/>
      <c r="G6" s="22"/>
      <c r="H6" s="5"/>
      <c r="K6" s="6"/>
    </row>
    <row r="7" spans="1:11" ht="15.75">
      <c r="A7" s="55"/>
      <c r="B7" s="30" t="s">
        <v>33</v>
      </c>
      <c r="C7" s="5" t="s">
        <v>8</v>
      </c>
      <c r="D7" s="18">
        <v>19000</v>
      </c>
      <c r="E7" s="18">
        <v>19315</v>
      </c>
      <c r="F7" s="18">
        <f>(E7/D7)*100</f>
        <v>101.65789473684211</v>
      </c>
      <c r="G7" s="18">
        <v>19670</v>
      </c>
      <c r="H7" s="51" t="s">
        <v>69</v>
      </c>
      <c r="K7" s="6"/>
    </row>
    <row r="8" spans="1:11" ht="15.75">
      <c r="A8" s="55"/>
      <c r="B8" s="17" t="s">
        <v>31</v>
      </c>
      <c r="C8" s="5" t="s">
        <v>8</v>
      </c>
      <c r="D8" s="18">
        <v>12000</v>
      </c>
      <c r="E8" s="18">
        <v>10069</v>
      </c>
      <c r="F8" s="18">
        <f t="shared" ref="F8:F16" si="0">(E8/D8)*100</f>
        <v>83.908333333333331</v>
      </c>
      <c r="G8" s="18">
        <v>12000</v>
      </c>
      <c r="H8" s="5"/>
      <c r="I8" s="23"/>
      <c r="K8" s="6"/>
    </row>
    <row r="9" spans="1:11" ht="17.25" customHeight="1">
      <c r="A9" s="55"/>
      <c r="B9" s="17" t="s">
        <v>32</v>
      </c>
      <c r="C9" s="5" t="s">
        <v>8</v>
      </c>
      <c r="D9" s="18">
        <v>28000</v>
      </c>
      <c r="E9" s="18">
        <v>32716</v>
      </c>
      <c r="F9" s="18">
        <f t="shared" si="0"/>
        <v>116.84285714285714</v>
      </c>
      <c r="G9" s="18">
        <v>33000</v>
      </c>
      <c r="H9" s="1"/>
      <c r="J9" s="23"/>
      <c r="K9" s="6"/>
    </row>
    <row r="10" spans="1:11" ht="15.75">
      <c r="A10" s="55"/>
      <c r="B10" s="30" t="s">
        <v>48</v>
      </c>
      <c r="C10" s="5" t="s">
        <v>8</v>
      </c>
      <c r="D10" s="18">
        <v>3300</v>
      </c>
      <c r="E10" s="18">
        <v>3627</v>
      </c>
      <c r="F10" s="18">
        <f t="shared" si="0"/>
        <v>109.90909090909091</v>
      </c>
      <c r="G10" s="18">
        <v>3700</v>
      </c>
      <c r="H10" s="5"/>
      <c r="K10" s="6"/>
    </row>
    <row r="11" spans="1:11" ht="15.75">
      <c r="A11" s="55"/>
      <c r="B11" s="30" t="s">
        <v>20</v>
      </c>
      <c r="C11" s="5" t="s">
        <v>10</v>
      </c>
      <c r="D11" s="18">
        <v>18000</v>
      </c>
      <c r="E11" s="18">
        <v>18339</v>
      </c>
      <c r="F11" s="18">
        <f t="shared" si="0"/>
        <v>101.88333333333333</v>
      </c>
      <c r="G11" s="18">
        <v>18500</v>
      </c>
      <c r="H11" s="5"/>
      <c r="K11" s="6"/>
    </row>
    <row r="12" spans="1:11" ht="15.75">
      <c r="A12" s="56"/>
      <c r="B12" s="30" t="s">
        <v>28</v>
      </c>
      <c r="C12" s="5" t="s">
        <v>9</v>
      </c>
      <c r="D12" s="18">
        <v>91000</v>
      </c>
      <c r="E12" s="18">
        <v>101290</v>
      </c>
      <c r="F12" s="18">
        <f t="shared" si="0"/>
        <v>111.30769230769231</v>
      </c>
      <c r="G12" s="18">
        <v>105000</v>
      </c>
      <c r="H12" s="24"/>
      <c r="K12" s="6"/>
    </row>
    <row r="13" spans="1:11" s="26" customFormat="1" ht="20.25" customHeight="1">
      <c r="A13" s="61">
        <v>3</v>
      </c>
      <c r="B13" s="30" t="s">
        <v>35</v>
      </c>
      <c r="C13" s="5"/>
      <c r="D13" s="25"/>
      <c r="E13" s="25"/>
      <c r="F13" s="25"/>
      <c r="G13" s="25"/>
      <c r="H13" s="18"/>
    </row>
    <row r="14" spans="1:11" ht="15.75">
      <c r="A14" s="61"/>
      <c r="B14" s="28" t="s">
        <v>22</v>
      </c>
      <c r="C14" s="27" t="s">
        <v>25</v>
      </c>
      <c r="D14" s="45">
        <v>488157</v>
      </c>
      <c r="E14" s="45">
        <v>787520</v>
      </c>
      <c r="F14" s="18">
        <f t="shared" si="0"/>
        <v>161.32514744231875</v>
      </c>
      <c r="G14" s="18">
        <v>835253</v>
      </c>
      <c r="H14" s="1" t="s">
        <v>69</v>
      </c>
      <c r="K14" s="6"/>
    </row>
    <row r="15" spans="1:11" ht="15.75">
      <c r="A15" s="61"/>
      <c r="B15" s="28" t="s">
        <v>21</v>
      </c>
      <c r="C15" s="15" t="s">
        <v>25</v>
      </c>
      <c r="D15" s="45">
        <v>62850</v>
      </c>
      <c r="E15" s="45">
        <v>88717</v>
      </c>
      <c r="F15" s="18">
        <f t="shared" si="0"/>
        <v>141.15672235481304</v>
      </c>
      <c r="G15" s="18">
        <v>95070</v>
      </c>
      <c r="H15" s="15"/>
      <c r="J15" s="23"/>
      <c r="K15" s="6"/>
    </row>
    <row r="16" spans="1:11" ht="15.75" customHeight="1">
      <c r="A16" s="61"/>
      <c r="B16" s="46" t="s">
        <v>23</v>
      </c>
      <c r="C16" s="47" t="s">
        <v>25</v>
      </c>
      <c r="D16" s="45">
        <v>486557</v>
      </c>
      <c r="E16" s="45">
        <v>484730</v>
      </c>
      <c r="F16" s="1">
        <f t="shared" si="0"/>
        <v>99.624504425997358</v>
      </c>
      <c r="G16" s="18"/>
      <c r="H16" s="59"/>
      <c r="J16" s="23"/>
      <c r="K16" s="6"/>
    </row>
    <row r="17" spans="1:11" ht="13.5" hidden="1" customHeight="1" thickBot="1">
      <c r="A17" s="61"/>
      <c r="B17" s="34"/>
      <c r="C17" s="19"/>
      <c r="D17" s="20"/>
      <c r="E17" s="20"/>
      <c r="F17" s="20"/>
      <c r="G17" s="20"/>
      <c r="H17" s="59"/>
      <c r="K17" s="6"/>
    </row>
    <row r="18" spans="1:11" ht="63">
      <c r="A18" s="43">
        <v>4</v>
      </c>
      <c r="B18" s="32" t="s">
        <v>56</v>
      </c>
      <c r="C18" s="15" t="s">
        <v>46</v>
      </c>
      <c r="D18" s="48" t="s">
        <v>58</v>
      </c>
      <c r="E18" s="29"/>
      <c r="F18" s="29"/>
      <c r="G18" s="48"/>
      <c r="H18" s="15"/>
      <c r="K18" s="6"/>
    </row>
    <row r="19" spans="1:11" ht="15.75">
      <c r="A19" s="43">
        <v>5</v>
      </c>
      <c r="B19" s="32" t="s">
        <v>49</v>
      </c>
      <c r="C19" s="15" t="s">
        <v>24</v>
      </c>
      <c r="D19" s="29" t="s">
        <v>55</v>
      </c>
      <c r="E19" s="29" t="s">
        <v>63</v>
      </c>
      <c r="F19" s="29">
        <v>50</v>
      </c>
      <c r="G19" s="29" t="s">
        <v>70</v>
      </c>
      <c r="H19" s="15"/>
      <c r="K19" s="6"/>
    </row>
    <row r="20" spans="1:11" ht="15.75">
      <c r="A20" s="42" t="s">
        <v>11</v>
      </c>
      <c r="B20" s="35" t="s">
        <v>12</v>
      </c>
      <c r="C20" s="42"/>
      <c r="D20" s="2"/>
      <c r="E20" s="2"/>
      <c r="F20" s="2"/>
      <c r="G20" s="2"/>
      <c r="H20" s="5"/>
      <c r="K20" s="6"/>
    </row>
    <row r="21" spans="1:11" ht="15.75">
      <c r="A21" s="54">
        <v>1</v>
      </c>
      <c r="B21" s="30" t="s">
        <v>34</v>
      </c>
      <c r="C21" s="42"/>
      <c r="D21" s="2"/>
      <c r="E21" s="2"/>
      <c r="F21" s="2"/>
      <c r="G21" s="2"/>
      <c r="H21" s="5"/>
      <c r="K21" s="6"/>
    </row>
    <row r="22" spans="1:11" ht="15.75">
      <c r="A22" s="55"/>
      <c r="B22" s="30" t="s">
        <v>26</v>
      </c>
      <c r="C22" s="5" t="s">
        <v>13</v>
      </c>
      <c r="D22" s="18">
        <v>2000</v>
      </c>
      <c r="E22" s="18">
        <v>2099</v>
      </c>
      <c r="F22" s="18">
        <f t="shared" ref="F22:F23" si="1">(E22/D22)*100</f>
        <v>104.95000000000002</v>
      </c>
      <c r="G22" s="18">
        <v>2200</v>
      </c>
      <c r="H22" s="5"/>
      <c r="K22" s="6"/>
    </row>
    <row r="23" spans="1:11" ht="15.75">
      <c r="A23" s="55"/>
      <c r="B23" s="30" t="s">
        <v>27</v>
      </c>
      <c r="C23" s="5" t="s">
        <v>13</v>
      </c>
      <c r="D23" s="18">
        <v>100</v>
      </c>
      <c r="E23" s="18">
        <v>68</v>
      </c>
      <c r="F23" s="18">
        <f t="shared" si="1"/>
        <v>68</v>
      </c>
      <c r="G23" s="18">
        <v>100</v>
      </c>
      <c r="H23" s="5"/>
      <c r="K23" s="6"/>
    </row>
    <row r="24" spans="1:11" ht="15.75">
      <c r="A24" s="55"/>
      <c r="B24" s="30" t="s">
        <v>50</v>
      </c>
      <c r="C24" s="5" t="s">
        <v>5</v>
      </c>
      <c r="D24" s="18">
        <v>3</v>
      </c>
      <c r="E24" s="41" t="s">
        <v>64</v>
      </c>
      <c r="F24" s="18"/>
      <c r="G24" s="18">
        <v>3</v>
      </c>
      <c r="H24" s="5"/>
      <c r="K24" s="6"/>
    </row>
    <row r="25" spans="1:11" ht="15.75">
      <c r="A25" s="56"/>
      <c r="B25" s="30" t="s">
        <v>51</v>
      </c>
      <c r="C25" s="5" t="s">
        <v>5</v>
      </c>
      <c r="D25" s="18">
        <v>2</v>
      </c>
      <c r="E25" s="41" t="s">
        <v>65</v>
      </c>
      <c r="F25" s="18"/>
      <c r="G25" s="39">
        <v>2.72</v>
      </c>
      <c r="H25" s="5"/>
      <c r="K25" s="6"/>
    </row>
    <row r="26" spans="1:11" ht="15.75">
      <c r="A26" s="42">
        <v>2</v>
      </c>
      <c r="B26" s="30" t="s">
        <v>59</v>
      </c>
      <c r="C26" s="5" t="s">
        <v>5</v>
      </c>
      <c r="D26" s="49" t="s">
        <v>60</v>
      </c>
      <c r="E26" s="50">
        <v>99.08</v>
      </c>
      <c r="F26" s="52"/>
      <c r="G26" s="41" t="s">
        <v>71</v>
      </c>
      <c r="H26" s="5"/>
      <c r="K26" s="6"/>
    </row>
    <row r="27" spans="1:11" ht="15.75">
      <c r="A27" s="42">
        <v>3</v>
      </c>
      <c r="B27" s="30" t="s">
        <v>57</v>
      </c>
      <c r="C27" s="5" t="s">
        <v>5</v>
      </c>
      <c r="D27" s="65">
        <v>1.5</v>
      </c>
      <c r="E27" s="1"/>
      <c r="F27" s="1"/>
      <c r="G27" s="1">
        <v>1.5</v>
      </c>
      <c r="H27" s="5"/>
      <c r="K27" s="6"/>
    </row>
    <row r="28" spans="1:11" ht="15.75">
      <c r="A28" s="57">
        <v>4</v>
      </c>
      <c r="B28" s="30" t="s">
        <v>39</v>
      </c>
      <c r="C28" s="5"/>
      <c r="D28" s="1"/>
      <c r="E28" s="1"/>
      <c r="F28" s="1"/>
      <c r="G28" s="1"/>
      <c r="H28" s="5"/>
      <c r="K28" s="6"/>
    </row>
    <row r="29" spans="1:11" ht="15.75">
      <c r="A29" s="57"/>
      <c r="B29" s="30" t="s">
        <v>40</v>
      </c>
      <c r="C29" s="5" t="s">
        <v>5</v>
      </c>
      <c r="D29" s="18">
        <v>90</v>
      </c>
      <c r="E29" s="18"/>
      <c r="F29" s="18"/>
      <c r="G29" s="18">
        <v>90</v>
      </c>
      <c r="H29" s="5"/>
      <c r="K29" s="6"/>
    </row>
    <row r="30" spans="1:11" ht="15.75">
      <c r="A30" s="57"/>
      <c r="B30" s="30" t="s">
        <v>36</v>
      </c>
      <c r="C30" s="5" t="s">
        <v>5</v>
      </c>
      <c r="D30" s="39">
        <v>66.66</v>
      </c>
      <c r="E30" s="39"/>
      <c r="F30" s="39"/>
      <c r="G30" s="39">
        <v>66.66</v>
      </c>
      <c r="H30" s="5"/>
      <c r="K30" s="6"/>
    </row>
    <row r="31" spans="1:11" ht="15.75">
      <c r="A31" s="57"/>
      <c r="B31" s="30" t="s">
        <v>37</v>
      </c>
      <c r="C31" s="5" t="s">
        <v>5</v>
      </c>
      <c r="D31" s="18">
        <v>90</v>
      </c>
      <c r="E31" s="18"/>
      <c r="F31" s="18"/>
      <c r="G31" s="18">
        <v>90</v>
      </c>
      <c r="H31" s="5"/>
      <c r="K31" s="6"/>
    </row>
    <row r="32" spans="1:11" ht="15.75">
      <c r="A32" s="57"/>
      <c r="B32" s="30" t="s">
        <v>38</v>
      </c>
      <c r="C32" s="5" t="s">
        <v>5</v>
      </c>
      <c r="D32" s="18">
        <v>93</v>
      </c>
      <c r="E32" s="18"/>
      <c r="F32" s="18"/>
      <c r="G32" s="18">
        <v>93</v>
      </c>
      <c r="H32" s="5"/>
      <c r="K32" s="6"/>
    </row>
    <row r="33" spans="1:11" ht="21" customHeight="1">
      <c r="A33" s="57"/>
      <c r="B33" s="17" t="s">
        <v>41</v>
      </c>
      <c r="C33" s="5" t="s">
        <v>5</v>
      </c>
      <c r="D33" s="40" t="s">
        <v>72</v>
      </c>
      <c r="E33" s="40"/>
      <c r="F33" s="40"/>
      <c r="G33" s="40" t="s">
        <v>72</v>
      </c>
      <c r="H33" s="5"/>
      <c r="K33" s="6"/>
    </row>
    <row r="34" spans="1:11" ht="21" customHeight="1">
      <c r="A34" s="42">
        <v>5</v>
      </c>
      <c r="B34" s="30" t="s">
        <v>44</v>
      </c>
      <c r="C34" s="5" t="s">
        <v>45</v>
      </c>
      <c r="D34" s="18">
        <v>2</v>
      </c>
      <c r="E34" s="18">
        <v>1</v>
      </c>
      <c r="F34" s="18">
        <f t="shared" ref="F34" si="2">(E34/D34)*100</f>
        <v>50</v>
      </c>
      <c r="G34" s="18">
        <v>2</v>
      </c>
      <c r="H34" s="5"/>
      <c r="K34" s="6"/>
    </row>
    <row r="35" spans="1:11" ht="15.75">
      <c r="A35" s="36">
        <v>6</v>
      </c>
      <c r="B35" s="37" t="s">
        <v>52</v>
      </c>
      <c r="C35" s="38" t="s">
        <v>5</v>
      </c>
      <c r="D35" s="44">
        <v>97</v>
      </c>
      <c r="E35" s="44">
        <v>98</v>
      </c>
      <c r="F35" s="44"/>
      <c r="G35" s="44">
        <v>98</v>
      </c>
      <c r="H35" s="38" t="s">
        <v>69</v>
      </c>
      <c r="K35" s="6"/>
    </row>
    <row r="36" spans="1:11" ht="15.75">
      <c r="A36" s="42">
        <v>7</v>
      </c>
      <c r="B36" s="30" t="s">
        <v>53</v>
      </c>
      <c r="C36" s="5" t="s">
        <v>5</v>
      </c>
      <c r="D36" s="18">
        <v>80</v>
      </c>
      <c r="E36" s="18">
        <v>80</v>
      </c>
      <c r="F36" s="18"/>
      <c r="G36" s="18">
        <v>80</v>
      </c>
      <c r="H36" s="10" t="s">
        <v>68</v>
      </c>
      <c r="K36" s="6"/>
    </row>
    <row r="37" spans="1:11" ht="15.75">
      <c r="A37" s="42" t="s">
        <v>14</v>
      </c>
      <c r="B37" s="35" t="s">
        <v>15</v>
      </c>
      <c r="C37" s="42"/>
      <c r="D37" s="2"/>
      <c r="E37" s="2"/>
      <c r="F37" s="2"/>
      <c r="G37" s="2"/>
      <c r="H37" s="18"/>
      <c r="K37" s="6"/>
    </row>
    <row r="38" spans="1:11" ht="27.75" customHeight="1">
      <c r="A38" s="42">
        <v>1</v>
      </c>
      <c r="B38" s="30" t="s">
        <v>19</v>
      </c>
      <c r="C38" s="5" t="s">
        <v>17</v>
      </c>
      <c r="D38" s="13" t="s">
        <v>30</v>
      </c>
      <c r="E38" s="13">
        <v>89</v>
      </c>
      <c r="F38" s="13">
        <v>100</v>
      </c>
      <c r="G38" s="13"/>
      <c r="H38" s="18" t="s">
        <v>68</v>
      </c>
      <c r="K38" s="6"/>
    </row>
    <row r="39" spans="1:11" ht="15.75">
      <c r="A39" s="42">
        <v>2</v>
      </c>
      <c r="B39" s="30" t="s">
        <v>16</v>
      </c>
      <c r="C39" s="5" t="s">
        <v>17</v>
      </c>
      <c r="D39" s="21" t="s">
        <v>30</v>
      </c>
      <c r="E39" s="21" t="s">
        <v>62</v>
      </c>
      <c r="F39" s="13">
        <v>100</v>
      </c>
      <c r="G39" s="53"/>
      <c r="H39" s="18" t="s">
        <v>68</v>
      </c>
      <c r="K39" s="6"/>
    </row>
    <row r="40" spans="1:11" ht="18" customHeight="1">
      <c r="A40" s="42">
        <v>3</v>
      </c>
      <c r="B40" s="30" t="s">
        <v>42</v>
      </c>
      <c r="C40" s="5" t="s">
        <v>43</v>
      </c>
      <c r="D40" s="18">
        <v>9</v>
      </c>
      <c r="E40" s="18">
        <v>9</v>
      </c>
      <c r="F40" s="18">
        <v>9</v>
      </c>
      <c r="G40" s="18"/>
      <c r="H40" s="18" t="s">
        <v>68</v>
      </c>
      <c r="K40" s="6"/>
    </row>
    <row r="41" spans="1:11" ht="15.75">
      <c r="A41" s="7">
        <v>4</v>
      </c>
      <c r="B41" s="30" t="s">
        <v>29</v>
      </c>
      <c r="C41" s="5" t="s">
        <v>5</v>
      </c>
      <c r="D41" s="18">
        <v>75</v>
      </c>
      <c r="E41" s="18">
        <v>100</v>
      </c>
      <c r="F41" s="18">
        <v>133</v>
      </c>
      <c r="G41" s="18"/>
      <c r="H41" s="18" t="s">
        <v>69</v>
      </c>
      <c r="K41" s="6"/>
    </row>
  </sheetData>
  <mergeCells count="14">
    <mergeCell ref="A21:A25"/>
    <mergeCell ref="A28:A33"/>
    <mergeCell ref="A1:H1"/>
    <mergeCell ref="H16:H17"/>
    <mergeCell ref="H2:H3"/>
    <mergeCell ref="B2:B3"/>
    <mergeCell ref="C2:C3"/>
    <mergeCell ref="D2:D3"/>
    <mergeCell ref="A2:A3"/>
    <mergeCell ref="A13:A17"/>
    <mergeCell ref="A6:A12"/>
    <mergeCell ref="E2:E3"/>
    <mergeCell ref="F2:F3"/>
    <mergeCell ref="G2:G3"/>
  </mergeCells>
  <pageMargins left="0.7" right="0" top="0.5" bottom="0" header="0" footer="0.3"/>
  <pageSetup paperSize="9" scale="64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chỉ tiêu 2023</vt:lpstr>
    </vt:vector>
  </TitlesOfParts>
  <Company>XP-PRO-2011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NP-COMPUTER</dc:creator>
  <cp:lastModifiedBy>Administrator</cp:lastModifiedBy>
  <cp:lastPrinted>2023-09-23T01:41:49Z</cp:lastPrinted>
  <dcterms:created xsi:type="dcterms:W3CDTF">2013-09-23T07:12:24Z</dcterms:created>
  <dcterms:modified xsi:type="dcterms:W3CDTF">2023-09-26T02:04:14Z</dcterms:modified>
</cp:coreProperties>
</file>