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16" windowHeight="11016"/>
  </bookViews>
  <sheets>
    <sheet name="PA" sheetId="10" r:id="rId1"/>
  </sheets>
  <calcPr calcId="144525"/>
</workbook>
</file>

<file path=xl/calcChain.xml><?xml version="1.0" encoding="utf-8"?>
<calcChain xmlns="http://schemas.openxmlformats.org/spreadsheetml/2006/main">
  <c r="I17" i="10" l="1"/>
  <c r="H17" i="10"/>
  <c r="F17" i="10"/>
  <c r="E17" i="10"/>
  <c r="D17" i="10"/>
  <c r="C17" i="10"/>
  <c r="G11" i="10"/>
  <c r="G10" i="10"/>
  <c r="G9" i="10"/>
  <c r="G8" i="10"/>
  <c r="G7" i="10"/>
  <c r="G6" i="10"/>
  <c r="G5" i="10"/>
  <c r="G17" i="10" s="1"/>
</calcChain>
</file>

<file path=xl/sharedStrings.xml><?xml version="1.0" encoding="utf-8"?>
<sst xmlns="http://schemas.openxmlformats.org/spreadsheetml/2006/main" count="28" uniqueCount="28">
  <si>
    <t>Huyện, thành phố</t>
  </si>
  <si>
    <t>Mục tiêu đến 2025 (ha)</t>
  </si>
  <si>
    <t>Tân Hồng</t>
  </si>
  <si>
    <t>Hồng Ngự</t>
  </si>
  <si>
    <t>Thanh Bình</t>
  </si>
  <si>
    <t>Tam Nông</t>
  </si>
  <si>
    <t>Cao Lãnh</t>
  </si>
  <si>
    <t>Tháp Mười</t>
  </si>
  <si>
    <t>Tổng cộng</t>
  </si>
  <si>
    <t>TT</t>
  </si>
  <si>
    <t>Tp. Hồng Ngự</t>
  </si>
  <si>
    <t>Lấp Vò</t>
  </si>
  <si>
    <t>Vùng dự án VnSAT</t>
  </si>
  <si>
    <t>Vùng dự án WB9</t>
  </si>
  <si>
    <t>Lai Vung</t>
  </si>
  <si>
    <t>Châu Thành</t>
  </si>
  <si>
    <t>TP Sa Đéc</t>
  </si>
  <si>
    <t>TP Cao Lãnh</t>
  </si>
  <si>
    <t>DT 2025 (ha)</t>
  </si>
  <si>
    <t>Mục tiêu đến 2030 (ha)</t>
  </si>
  <si>
    <t>DT 2030 
(ha)</t>
  </si>
  <si>
    <t>Quy hoạch (ha)</t>
  </si>
  <si>
    <t>Diện tích canh tác lúa 2022 
(ha)</t>
  </si>
  <si>
    <t>* Ghi chú</t>
  </si>
  <si>
    <t>- Diện tích quy hoạch đến 2030 (ha): theo diện tích đất trồng lúa cần bảo vệ tại BC số 50/BC-QTA ngày 17/11/2022 của Công ty Cổ phần Quốc Thái An.</t>
  </si>
  <si>
    <t>- Diện tích canh tác lúa 2022 (ha): theo số liệu rà soát báo cáo kết quả rà soát diện tích đất trồng trọt năm 2022 của ngành NN (thực hiện tháng 8/2022).</t>
  </si>
  <si>
    <t xml:space="preserve">Vùng ngoài DA </t>
  </si>
  <si>
    <r>
      <rPr>
        <b/>
        <sz val="14"/>
        <color theme="1"/>
        <rFont val="Times New Roman"/>
        <family val="1"/>
      </rPr>
      <t>Phụ lục
MỤC TIÊU ĐỀ ÁN ĐẾN 2030</t>
    </r>
    <r>
      <rPr>
        <sz val="14"/>
        <color theme="1"/>
        <rFont val="Times New Roman"/>
        <family val="1"/>
      </rPr>
      <t xml:space="preserve">
</t>
    </r>
    <r>
      <rPr>
        <i/>
        <sz val="14"/>
        <color theme="1"/>
        <rFont val="Times New Roman"/>
        <family val="1"/>
      </rPr>
      <t>(Đề xuất diện tích tham gia  Đề án "Sản xuất bền vững 1 triệu ha chuyên canh lúa chất lượng cao, 
gắn với tăng trưởng xanh vùng ĐBSCL" tại Đồng Tháp đến năm 2025 và định hướng đến năm 2030)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</si>
</sst>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name val="Times New Roman"/>
      <family val="1"/>
    </font>
    <font>
      <i/>
      <sz val="14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1" applyNumberFormat="1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3" borderId="6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3" fontId="6" fillId="0" borderId="0" xfId="0" applyNumberFormat="1" applyFont="1"/>
    <xf numFmtId="0" fontId="7" fillId="0" borderId="0" xfId="0" applyFont="1"/>
    <xf numFmtId="0" fontId="6" fillId="0" borderId="0" xfId="0" quotePrefix="1" applyFont="1"/>
    <xf numFmtId="3" fontId="2" fillId="0" borderId="0" xfId="0" applyNumberFormat="1" applyFont="1"/>
    <xf numFmtId="3" fontId="2" fillId="2" borderId="3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quotePrefix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3">
    <cellStyle name="Comma 2" xfId="2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2101850</xdr:colOff>
      <xdr:row>0</xdr:row>
      <xdr:rowOff>1231900</xdr:rowOff>
    </xdr:from>
    <xdr:to>
      <xdr:col>1</xdr:col>
      <xdr:colOff>3022600</xdr:colOff>
      <xdr:row>0</xdr:row>
      <xdr:rowOff>1231900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xmlns="" id="{85EC3BD1-95EE-4016-AF70-A5F6CEE2043F}"/>
            </a:ext>
          </a:extLst>
        </xdr:cNvPr>
        <xdr:cNvCxnSpPr/>
      </xdr:nvCxnSpPr>
      <xdr:spPr>
        <a:xfrm>
          <a:off x="1743710" y="919480"/>
          <a:ext cx="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742950</xdr:colOff>
      <xdr:row>1</xdr:row>
      <xdr:rowOff>66675</xdr:rowOff>
    </xdr:from>
    <xdr:to>
      <xdr:col>5</xdr:col>
      <xdr:colOff>514350</xdr:colOff>
      <xdr:row>1</xdr:row>
      <xdr:rowOff>66676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xmlns="" id="{2B2ED91C-D7D1-4C79-96E2-829484594560}"/>
            </a:ext>
          </a:extLst>
        </xdr:cNvPr>
        <xdr:cNvCxnSpPr/>
      </xdr:nvCxnSpPr>
      <xdr:spPr>
        <a:xfrm>
          <a:off x="3608070" y="988695"/>
          <a:ext cx="1836420" cy="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K8" sqref="K8"/>
    </sheetView>
  </sheetViews>
  <sheetFormatPr defaultColWidth="9.109375" defaultRowHeight="18" x14ac:dyDescent="0.35"/>
  <cols>
    <col min="1" max="1" width="6.88671875" style="1" customWidth="1"/>
    <col min="2" max="2" width="18.5546875" style="1" customWidth="1"/>
    <col min="3" max="3" width="16.33203125" style="1" customWidth="1"/>
    <col min="4" max="4" width="16.44140625" style="1" customWidth="1"/>
    <col min="5" max="6" width="13.6640625" style="1" customWidth="1"/>
    <col min="7" max="7" width="14.5546875" style="1" customWidth="1"/>
    <col min="8" max="8" width="15.88671875" style="1" customWidth="1"/>
    <col min="9" max="9" width="16.88671875" style="1" customWidth="1"/>
    <col min="10" max="10" width="9.109375" style="1"/>
    <col min="11" max="11" width="19.33203125" style="1" customWidth="1"/>
    <col min="12" max="12" width="25.33203125" style="1" customWidth="1"/>
    <col min="13" max="16384" width="9.109375" style="1"/>
  </cols>
  <sheetData>
    <row r="1" spans="1:12" ht="72.599999999999994" customHeight="1" x14ac:dyDescent="0.35">
      <c r="A1" s="28" t="s">
        <v>27</v>
      </c>
      <c r="B1" s="28"/>
      <c r="C1" s="28"/>
      <c r="D1" s="28"/>
      <c r="E1" s="28"/>
      <c r="F1" s="28"/>
      <c r="G1" s="28"/>
      <c r="H1" s="28"/>
      <c r="I1" s="28"/>
    </row>
    <row r="3" spans="1:12" ht="31.5" customHeight="1" x14ac:dyDescent="0.35">
      <c r="A3" s="29" t="s">
        <v>9</v>
      </c>
      <c r="B3" s="31" t="s">
        <v>0</v>
      </c>
      <c r="C3" s="31" t="s">
        <v>22</v>
      </c>
      <c r="D3" s="25" t="s">
        <v>1</v>
      </c>
      <c r="E3" s="33"/>
      <c r="F3" s="33"/>
      <c r="G3" s="26"/>
      <c r="H3" s="34" t="s">
        <v>19</v>
      </c>
      <c r="I3" s="34"/>
    </row>
    <row r="4" spans="1:12" ht="54" customHeight="1" x14ac:dyDescent="0.35">
      <c r="A4" s="30"/>
      <c r="B4" s="32"/>
      <c r="C4" s="32"/>
      <c r="D4" s="24" t="s">
        <v>12</v>
      </c>
      <c r="E4" s="24" t="s">
        <v>13</v>
      </c>
      <c r="F4" s="24" t="s">
        <v>26</v>
      </c>
      <c r="G4" s="24" t="s">
        <v>18</v>
      </c>
      <c r="H4" s="24" t="s">
        <v>21</v>
      </c>
      <c r="I4" s="24" t="s">
        <v>20</v>
      </c>
    </row>
    <row r="5" spans="1:12" ht="24.9" customHeight="1" x14ac:dyDescent="0.35">
      <c r="A5" s="4">
        <v>1</v>
      </c>
      <c r="B5" s="3" t="s">
        <v>6</v>
      </c>
      <c r="C5" s="14">
        <v>27517</v>
      </c>
      <c r="D5" s="14">
        <v>4299</v>
      </c>
      <c r="E5" s="6"/>
      <c r="F5" s="23">
        <v>4463</v>
      </c>
      <c r="G5" s="8">
        <f>SUM(D5:F5)</f>
        <v>8762</v>
      </c>
      <c r="H5" s="15">
        <v>25458.29</v>
      </c>
      <c r="I5" s="15">
        <v>25450</v>
      </c>
      <c r="K5" s="21"/>
      <c r="L5" s="21"/>
    </row>
    <row r="6" spans="1:12" ht="24.9" customHeight="1" x14ac:dyDescent="0.35">
      <c r="A6" s="4">
        <v>2</v>
      </c>
      <c r="B6" s="3" t="s">
        <v>7</v>
      </c>
      <c r="C6" s="14">
        <v>38972.550000000003</v>
      </c>
      <c r="D6" s="14">
        <v>5370</v>
      </c>
      <c r="E6" s="6"/>
      <c r="F6" s="23">
        <v>5600</v>
      </c>
      <c r="G6" s="8">
        <f t="shared" ref="G6:G11" si="0">SUM(D6:F6)</f>
        <v>10970</v>
      </c>
      <c r="H6" s="16">
        <v>37766.89</v>
      </c>
      <c r="I6" s="16">
        <v>37760</v>
      </c>
      <c r="K6" s="21"/>
      <c r="L6" s="21"/>
    </row>
    <row r="7" spans="1:12" s="2" customFormat="1" ht="24.9" customHeight="1" x14ac:dyDescent="0.35">
      <c r="A7" s="4">
        <v>3</v>
      </c>
      <c r="B7" s="3" t="s">
        <v>5</v>
      </c>
      <c r="C7" s="14">
        <v>29989</v>
      </c>
      <c r="D7" s="7">
        <v>8153</v>
      </c>
      <c r="E7" s="9">
        <v>7613</v>
      </c>
      <c r="F7" s="23">
        <v>4204</v>
      </c>
      <c r="G7" s="8">
        <f t="shared" si="0"/>
        <v>19970</v>
      </c>
      <c r="H7" s="16">
        <v>29831.61</v>
      </c>
      <c r="I7" s="16">
        <v>29800</v>
      </c>
      <c r="K7" s="21"/>
      <c r="L7" s="21"/>
    </row>
    <row r="8" spans="1:12" s="2" customFormat="1" ht="24.9" customHeight="1" x14ac:dyDescent="0.35">
      <c r="A8" s="4">
        <v>4</v>
      </c>
      <c r="B8" s="3" t="s">
        <v>3</v>
      </c>
      <c r="C8" s="14">
        <v>10668</v>
      </c>
      <c r="D8" s="7">
        <v>3494</v>
      </c>
      <c r="E8" s="10">
        <v>3652</v>
      </c>
      <c r="F8" s="23">
        <v>1824</v>
      </c>
      <c r="G8" s="8">
        <f t="shared" si="0"/>
        <v>8970</v>
      </c>
      <c r="H8" s="16">
        <v>10089.98</v>
      </c>
      <c r="I8" s="16">
        <v>10089.98</v>
      </c>
      <c r="K8" s="21"/>
      <c r="L8" s="21"/>
    </row>
    <row r="9" spans="1:12" ht="24.9" customHeight="1" x14ac:dyDescent="0.35">
      <c r="A9" s="4">
        <v>5</v>
      </c>
      <c r="B9" s="3" t="s">
        <v>2</v>
      </c>
      <c r="C9" s="14">
        <v>23567.5</v>
      </c>
      <c r="D9" s="7">
        <v>3591</v>
      </c>
      <c r="E9" s="6"/>
      <c r="F9" s="23"/>
      <c r="G9" s="8">
        <f t="shared" si="0"/>
        <v>3591</v>
      </c>
      <c r="H9" s="16">
        <v>23054.29</v>
      </c>
      <c r="I9" s="16">
        <v>23050</v>
      </c>
      <c r="K9" s="21"/>
      <c r="L9" s="21"/>
    </row>
    <row r="10" spans="1:12" ht="24.9" customHeight="1" x14ac:dyDescent="0.35">
      <c r="A10" s="4">
        <v>6</v>
      </c>
      <c r="B10" s="5" t="s">
        <v>4</v>
      </c>
      <c r="C10" s="14">
        <v>21629</v>
      </c>
      <c r="D10" s="7">
        <v>6872</v>
      </c>
      <c r="E10" s="9">
        <v>2879</v>
      </c>
      <c r="F10" s="23">
        <v>1879</v>
      </c>
      <c r="G10" s="8">
        <f t="shared" si="0"/>
        <v>11630</v>
      </c>
      <c r="H10" s="16">
        <v>20809.25</v>
      </c>
      <c r="I10" s="16">
        <v>20800</v>
      </c>
      <c r="K10" s="21"/>
      <c r="L10" s="21"/>
    </row>
    <row r="11" spans="1:12" ht="24.9" customHeight="1" x14ac:dyDescent="0.35">
      <c r="A11" s="4">
        <v>7</v>
      </c>
      <c r="B11" s="5" t="s">
        <v>10</v>
      </c>
      <c r="C11" s="14">
        <v>8476.94</v>
      </c>
      <c r="D11" s="11"/>
      <c r="E11" s="9">
        <v>6107</v>
      </c>
      <c r="F11" s="9"/>
      <c r="G11" s="8">
        <f t="shared" si="0"/>
        <v>6107</v>
      </c>
      <c r="H11" s="16">
        <v>8139.7</v>
      </c>
      <c r="I11" s="16">
        <v>8139.7</v>
      </c>
      <c r="K11" s="21"/>
      <c r="L11" s="21"/>
    </row>
    <row r="12" spans="1:12" ht="24.9" customHeight="1" x14ac:dyDescent="0.35">
      <c r="A12" s="4">
        <v>8</v>
      </c>
      <c r="B12" s="13" t="s">
        <v>11</v>
      </c>
      <c r="C12" s="14">
        <v>12081.52</v>
      </c>
      <c r="D12" s="11"/>
      <c r="E12" s="11"/>
      <c r="F12" s="22"/>
      <c r="G12" s="8"/>
      <c r="H12" s="16">
        <v>7823.78</v>
      </c>
      <c r="I12" s="22">
        <v>6910</v>
      </c>
      <c r="K12" s="21"/>
      <c r="L12" s="21"/>
    </row>
    <row r="13" spans="1:12" ht="24.9" customHeight="1" x14ac:dyDescent="0.35">
      <c r="A13" s="4">
        <v>9</v>
      </c>
      <c r="B13" s="3" t="s">
        <v>14</v>
      </c>
      <c r="C13" s="14">
        <v>8597</v>
      </c>
      <c r="D13" s="11"/>
      <c r="E13" s="11"/>
      <c r="F13" s="11"/>
      <c r="G13" s="11"/>
      <c r="H13" s="16">
        <v>7252.09</v>
      </c>
      <c r="I13" s="8"/>
      <c r="K13" s="21"/>
      <c r="L13" s="21"/>
    </row>
    <row r="14" spans="1:12" ht="24.9" customHeight="1" x14ac:dyDescent="0.35">
      <c r="A14" s="4">
        <v>10</v>
      </c>
      <c r="B14" s="3" t="s">
        <v>15</v>
      </c>
      <c r="C14" s="14">
        <v>8926.42</v>
      </c>
      <c r="D14" s="11"/>
      <c r="E14" s="11"/>
      <c r="F14" s="11"/>
      <c r="G14" s="11"/>
      <c r="H14" s="16">
        <v>6987.91</v>
      </c>
      <c r="I14" s="8"/>
      <c r="K14" s="21"/>
      <c r="L14" s="21"/>
    </row>
    <row r="15" spans="1:12" ht="24.9" customHeight="1" x14ac:dyDescent="0.35">
      <c r="A15" s="4">
        <v>11</v>
      </c>
      <c r="B15" s="3" t="s">
        <v>16</v>
      </c>
      <c r="C15" s="14">
        <v>566.70000000000005</v>
      </c>
      <c r="D15" s="11"/>
      <c r="E15" s="11"/>
      <c r="F15" s="11"/>
      <c r="G15" s="11"/>
      <c r="H15" s="16">
        <v>431.04</v>
      </c>
      <c r="I15" s="8"/>
      <c r="K15" s="21"/>
      <c r="L15" s="21"/>
    </row>
    <row r="16" spans="1:12" ht="24.9" customHeight="1" x14ac:dyDescent="0.35">
      <c r="A16" s="4">
        <v>12</v>
      </c>
      <c r="B16" s="3" t="s">
        <v>17</v>
      </c>
      <c r="C16" s="14">
        <v>1180.5999999999999</v>
      </c>
      <c r="D16" s="11"/>
      <c r="E16" s="11"/>
      <c r="F16" s="11"/>
      <c r="G16" s="11"/>
      <c r="H16" s="16">
        <v>552.16</v>
      </c>
      <c r="I16" s="8"/>
      <c r="K16" s="21"/>
      <c r="L16" s="21"/>
    </row>
    <row r="17" spans="1:12" ht="24.9" customHeight="1" x14ac:dyDescent="0.35">
      <c r="A17" s="25" t="s">
        <v>8</v>
      </c>
      <c r="B17" s="26"/>
      <c r="C17" s="12">
        <f>SUM(C5:C16)</f>
        <v>192172.23</v>
      </c>
      <c r="D17" s="12">
        <f>SUM(D5:D16)</f>
        <v>31779</v>
      </c>
      <c r="E17" s="12">
        <f t="shared" ref="E17:G17" si="1">SUM(E5:E16)</f>
        <v>20251</v>
      </c>
      <c r="F17" s="12">
        <f>SUM(F5:F16)</f>
        <v>17970</v>
      </c>
      <c r="G17" s="12">
        <f t="shared" si="1"/>
        <v>70000</v>
      </c>
      <c r="H17" s="12">
        <f>SUM(H5:H16)</f>
        <v>178196.99000000002</v>
      </c>
      <c r="I17" s="12">
        <f t="shared" ref="I17" si="2">SUM(I5:I16)</f>
        <v>161999.67999999999</v>
      </c>
      <c r="K17" s="21"/>
      <c r="L17" s="21"/>
    </row>
    <row r="18" spans="1:12" ht="15.75" customHeight="1" x14ac:dyDescent="0.35">
      <c r="A18" s="17" t="s">
        <v>23</v>
      </c>
      <c r="B18" s="17"/>
      <c r="C18" s="17"/>
      <c r="D18" s="17"/>
      <c r="E18" s="17"/>
      <c r="F18" s="17"/>
      <c r="G18" s="17"/>
      <c r="H18" s="18"/>
      <c r="I18" s="17"/>
      <c r="J18" s="19"/>
      <c r="K18" s="19"/>
    </row>
    <row r="19" spans="1:12" ht="15" customHeight="1" x14ac:dyDescent="0.35">
      <c r="A19" s="27" t="s">
        <v>25</v>
      </c>
      <c r="B19" s="27"/>
      <c r="C19" s="27"/>
      <c r="D19" s="27"/>
      <c r="E19" s="27"/>
      <c r="F19" s="27"/>
      <c r="G19" s="27"/>
      <c r="H19" s="27"/>
      <c r="I19" s="27"/>
      <c r="J19" s="19"/>
      <c r="K19" s="19"/>
    </row>
    <row r="20" spans="1:12" ht="14.25" customHeight="1" x14ac:dyDescent="0.35">
      <c r="A20" s="20" t="s">
        <v>24</v>
      </c>
      <c r="B20" s="17"/>
      <c r="C20" s="17"/>
      <c r="D20" s="17"/>
      <c r="E20" s="17"/>
      <c r="F20" s="17"/>
      <c r="G20" s="17"/>
      <c r="H20" s="17"/>
      <c r="I20" s="17"/>
      <c r="J20" s="19"/>
      <c r="K20" s="19"/>
      <c r="L20" s="21"/>
    </row>
    <row r="21" spans="1:12" x14ac:dyDescent="0.35">
      <c r="L21" s="21"/>
    </row>
    <row r="23" spans="1:12" x14ac:dyDescent="0.35">
      <c r="L23" s="21"/>
    </row>
    <row r="24" spans="1:12" x14ac:dyDescent="0.35">
      <c r="I24" s="21"/>
    </row>
  </sheetData>
  <mergeCells count="8">
    <mergeCell ref="A17:B17"/>
    <mergeCell ref="A19:I19"/>
    <mergeCell ref="A1:I1"/>
    <mergeCell ref="A3:A4"/>
    <mergeCell ref="B3:B4"/>
    <mergeCell ref="C3:C4"/>
    <mergeCell ref="D3:G3"/>
    <mergeCell ref="H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2023-01-31T03:00:02Z</cp:lastPrinted>
  <dcterms:created xsi:type="dcterms:W3CDTF">2022-12-27T05:05:50Z</dcterms:created>
  <dcterms:modified xsi:type="dcterms:W3CDTF">2023-03-27T09:25:24Z</dcterms:modified>
</cp:coreProperties>
</file>